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03-03-31\"/>
    </mc:Choice>
  </mc:AlternateContent>
  <xr:revisionPtr revIDLastSave="0" documentId="13_ncr:1_{40A37DE3-BD2C-41B4-B106-1188235B7EA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'0'!$A$1:$E$8</definedName>
    <definedName name="_xlnm.Print_Area" localSheetId="1">'1'!$A$1:$AB$19</definedName>
    <definedName name="_xlnm.Print_Area" localSheetId="10">'10'!$A$1:$Q$15</definedName>
    <definedName name="_xlnm.Print_Area" localSheetId="2">'2'!$A$1:$Z$17</definedName>
    <definedName name="_xlnm.Print_Area" localSheetId="3">'3'!$A$1:$P$15</definedName>
    <definedName name="_xlnm.Print_Area" localSheetId="4">'4'!$A$1:$U$13</definedName>
    <definedName name="_xlnm.Print_Area" localSheetId="5">'5'!$A$1:$V$16</definedName>
    <definedName name="_xlnm.Print_Area" localSheetId="6">'6'!$A$1:$W$14</definedName>
    <definedName name="_xlnm.Print_Area" localSheetId="7">'7'!$A$1:$V$18</definedName>
    <definedName name="_xlnm.Print_Area" localSheetId="8">'8'!$A$1:$AA$15</definedName>
    <definedName name="_xlnm.Print_Area" localSheetId="9">'9'!$A$1:$AA$14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7" i="12" l="1"/>
  <c r="Q17" i="12"/>
  <c r="W17" i="6"/>
  <c r="Y19" i="2"/>
  <c r="H19" i="2"/>
  <c r="F19" i="2"/>
</calcChain>
</file>

<file path=xl/sharedStrings.xml><?xml version="1.0" encoding="utf-8"?>
<sst xmlns="http://schemas.openxmlformats.org/spreadsheetml/2006/main" count="237" uniqueCount="112">
  <si>
    <t>صندوق سرمایه گذاری اختصاصی بازارگردانی صنعت مس</t>
  </si>
  <si>
    <t>‫صورت وضعیت پورتفوی</t>
  </si>
  <si>
    <t>‫برای ماه منتهی به 1403/03/31</t>
  </si>
  <si>
    <t>‫1- سرمایه گذاری ها</t>
  </si>
  <si>
    <t>‫1-1- سرمایه گذاری در سهام و حق تقدم سهام</t>
  </si>
  <si>
    <t>1403/02/31</t>
  </si>
  <si>
    <t>‫تغییرات طی دوره</t>
  </si>
  <si>
    <t>1403/03/31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</si>
  <si>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</si>
  <si>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</si>
  <si>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</si>
  <si>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</si>
  <si>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</si>
  <si>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</si>
  <si>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</si>
  <si>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</si>
  <si>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</si>
  <si>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</si>
  <si>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</si>
  <si>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ملی‌ صنایع‌ مس‌ ایران‌‌</t>
  </si>
  <si>
    <t>0</t>
  </si>
  <si>
    <t>8857840428559</t>
  </si>
  <si>
    <t>62.64</t>
  </si>
  <si>
    <t>تامین سرمایه کیمیا</t>
  </si>
  <si>
    <t>6281497622212</t>
  </si>
  <si>
    <t>33.44</t>
  </si>
  <si>
    <t>ص.س.درآمد ثابت کیمیا-د</t>
  </si>
  <si>
    <t>870043294</t>
  </si>
  <si>
    <t>جمع کل</t>
  </si>
  <si>
    <t>‫صورت وضعیت درآمدها</t>
  </si>
  <si>
    <t>‫3-1- سرمایه گذاری در  سپرده بانکی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</si>
  <si>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</si>
  <si>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</si>
  <si>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</si>
  <si>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</si>
  <si>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</si>
  <si>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</si>
  <si>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</si>
  <si>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</si>
  <si>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</si>
  <si>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65341115</t>
  </si>
  <si>
    <t>سپرده کوتاه مدت</t>
  </si>
  <si>
    <t>1402/06/14</t>
  </si>
  <si>
    <t>65341107</t>
  </si>
  <si>
    <t>104458432</t>
  </si>
  <si>
    <t>1402/04/21</t>
  </si>
  <si>
    <t>104456340</t>
  </si>
  <si>
    <t>1395/05/11</t>
  </si>
  <si>
    <t>‫2- درآمد حاصل از سرمایه گذاری ها</t>
  </si>
  <si>
    <t>‫شرح</t>
  </si>
  <si>
    <t>‫یادداشت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</si>
  <si>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</si>
  <si>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</si>
  <si>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</si>
  <si>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</si>
  <si>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</si>
  <si>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</si>
  <si>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</si>
  <si>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</si>
  <si>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</si>
  <si>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</si>
  <si>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</si>
  <si>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</si>
  <si>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</si>
  <si>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</si>
  <si>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</si>
  <si>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</si>
  <si>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</si>
  <si>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</si>
  <si>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</si>
  <si>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</si>
  <si>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</si>
  <si>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1403/02/19</t>
  </si>
  <si>
    <t>‫سود اوراق بهادار با درآمد ثابت و سپرده بانکی</t>
  </si>
  <si>
    <t>شرح</t>
  </si>
  <si>
    <t>‫تاریخ دریافت سود</t>
  </si>
  <si>
    <t>‫تاریخ سررسید</t>
  </si>
  <si>
    <t>‫درآمد سود</t>
  </si>
  <si>
    <t>‫خالص درآمد</t>
  </si>
  <si>
    <t>1403/06/15</t>
  </si>
  <si>
    <t>1403/05/11</t>
  </si>
  <si>
    <t>مرابحه عام دولت89-ش.خ041120</t>
  </si>
  <si>
    <t>1404/11/20</t>
  </si>
  <si>
    <t>‫سود(زیان) حاصل از فروش اوراق بهادار</t>
  </si>
  <si>
    <t>‫ارزش دفتری</t>
  </si>
  <si>
    <t>‫سود و زیان ناشی از فروش</t>
  </si>
  <si>
    <t>870045965</t>
  </si>
  <si>
    <t>777418476</t>
  </si>
  <si>
    <t>92627489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</si>
  <si>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</si>
  <si>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</si>
  <si>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</si>
  <si>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</si>
  <si>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اجاره تابان سپهر14021206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</si>
  <si>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</si>
  <si>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</si>
  <si>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</si>
  <si>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</si>
  <si>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</si>
  <si>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</si>
  <si>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</si>
  <si>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</si>
  <si>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</si>
  <si>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</si>
  <si>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</si>
  <si>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</si>
  <si>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</si>
  <si>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كوتاه مدت-104456340</t>
  </si>
  <si>
    <t>سپرده کوتاه مدت-104458432</t>
  </si>
  <si>
    <t>سپرده کوتاه مدت-65341107</t>
  </si>
  <si>
    <t>سپرده کوتاه مدت-65341115</t>
  </si>
  <si>
    <t>1403/05/20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</si>
</sst>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0"/>
      <color rgb="FF000000"/>
      <name val="B Nazanin"/>
      <charset val="1"/>
    </font>
    <font>
      <b/>
      <sz val="9"/>
      <color rgb="FF000000"/>
      <name val="B Nazanin"/>
      <charset val="1"/>
    </font>
    <font>
      <b/>
      <u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9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" fontId="4" fillId="0" borderId="5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9" fillId="0" borderId="0" xfId="1" applyNumberFormat="1" applyFont="1" applyFill="1" applyAlignment="1">
      <alignment horizontal="center" vertical="center" wrapText="1"/>
    </xf>
    <xf numFmtId="3" fontId="0" fillId="0" borderId="0" xfId="1" applyNumberFormat="1" applyFont="1" applyAlignment="1">
      <alignment horizontal="left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3" fontId="0" fillId="0" borderId="0" xfId="0" applyNumberFormat="1" applyBorder="1" applyAlignment="1">
      <alignment horizontal="left"/>
    </xf>
    <xf numFmtId="0" fontId="0" fillId="0" borderId="8" xfId="0" applyBorder="1" applyAlignment="1"/>
    <xf numFmtId="0" fontId="2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right" vertical="center"/>
    </xf>
    <xf numFmtId="0" fontId="0" fillId="0" borderId="0" xfId="0" applyBorder="1" applyAlignment="1"/>
    <xf numFmtId="0" fontId="0" fillId="0" borderId="6" xfId="0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4" fillId="0" borderId="2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left"/>
    </xf>
    <xf numFmtId="164" fontId="4" fillId="0" borderId="2" xfId="1" applyNumberFormat="1" applyFont="1" applyFill="1" applyBorder="1" applyAlignment="1">
      <alignment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8"/>
  <sheetViews>
    <sheetView rightToLeft="1" workbookViewId="0">
      <selection activeCell="C8" sqref="C8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74.099999999999994" customHeight="1" x14ac:dyDescent="0.2"/>
    <row r="2" spans="2:4" ht="66.599999999999994" customHeight="1" x14ac:dyDescent="0.2"/>
    <row r="3" spans="2:4" ht="66.599999999999994" customHeight="1" x14ac:dyDescent="0.2"/>
    <row r="4" spans="2:4" ht="29.65" customHeight="1" x14ac:dyDescent="0.2">
      <c r="B4" s="55" t="s">
        <v>0</v>
      </c>
      <c r="C4" s="55"/>
      <c r="D4" s="55"/>
    </row>
    <row r="5" spans="2:4" ht="29.65" customHeight="1" x14ac:dyDescent="0.2"/>
    <row r="6" spans="2:4" ht="29.65" customHeight="1" x14ac:dyDescent="0.2">
      <c r="C6" s="1" t="s">
        <v>1</v>
      </c>
    </row>
    <row r="7" spans="2:4" ht="29.65" customHeight="1" x14ac:dyDescent="0.2"/>
    <row r="8" spans="2:4" ht="29.65" customHeight="1" x14ac:dyDescent="0.2">
      <c r="C8" s="1" t="s">
        <v>2</v>
      </c>
    </row>
  </sheetData>
  <mergeCells count="1">
    <mergeCell ref="B4:D4"/>
  </mergeCells>
  <pageMargins left="0.39" right="0.39" top="0.39" bottom="0.39" header="0" footer="0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15"/>
  <sheetViews>
    <sheetView rightToLeft="1" workbookViewId="0">
      <selection activeCell="Z13" sqref="Z13"/>
    </sheetView>
  </sheetViews>
  <sheetFormatPr defaultRowHeight="12.75" x14ac:dyDescent="0.2"/>
  <cols>
    <col min="1" max="1" width="1.28515625" customWidth="1"/>
    <col min="2" max="2" width="25.28515625" customWidth="1"/>
    <col min="3" max="3" width="1.28515625" customWidth="1"/>
    <col min="4" max="4" width="14.140625" customWidth="1"/>
    <col min="5" max="5" width="5.42578125" customWidth="1"/>
    <col min="6" max="6" width="1.28515625" customWidth="1"/>
    <col min="7" max="7" width="16.7109375" customWidth="1"/>
    <col min="8" max="10" width="1.28515625" customWidth="1"/>
    <col min="11" max="11" width="15.7109375" customWidth="1"/>
    <col min="12" max="12" width="1.28515625" customWidth="1"/>
    <col min="13" max="13" width="13.28515625" customWidth="1"/>
    <col min="14" max="14" width="3.85546875" customWidth="1"/>
    <col min="15" max="15" width="1.28515625" customWidth="1"/>
    <col min="16" max="16" width="15" customWidth="1"/>
    <col min="17" max="17" width="1.28515625" customWidth="1"/>
    <col min="18" max="18" width="15.140625" customWidth="1"/>
    <col min="19" max="19" width="1.28515625" customWidth="1"/>
    <col min="20" max="20" width="15.42578125" customWidth="1"/>
    <col min="21" max="21" width="1.28515625" customWidth="1"/>
    <col min="22" max="22" width="9.5703125" bestFit="1" customWidth="1"/>
    <col min="23" max="23" width="1.28515625" customWidth="1"/>
    <col min="24" max="24" width="16.28515625" bestFit="1" customWidth="1"/>
    <col min="25" max="25" width="1.28515625" customWidth="1"/>
    <col min="26" max="26" width="14.5703125" bestFit="1" customWidth="1"/>
    <col min="27" max="27" width="0.28515625" customWidth="1"/>
  </cols>
  <sheetData>
    <row r="1" spans="1:27" ht="14.8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29.65" customHeight="1" x14ac:dyDescent="0.2">
      <c r="A2" s="62"/>
      <c r="B2" s="62"/>
      <c r="C2" s="62"/>
      <c r="D2" s="62"/>
      <c r="E2" s="62"/>
      <c r="F2" s="62"/>
      <c r="G2" s="62"/>
      <c r="H2" s="74" t="s">
        <v>0</v>
      </c>
      <c r="I2" s="74"/>
      <c r="J2" s="74"/>
      <c r="K2" s="74"/>
      <c r="L2" s="74"/>
      <c r="M2" s="74"/>
      <c r="N2" s="74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74" t="s">
        <v>29</v>
      </c>
      <c r="L4" s="74"/>
      <c r="M4" s="74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29.6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74" t="s">
        <v>2</v>
      </c>
      <c r="L5" s="74"/>
      <c r="M5" s="74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59.2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ht="29.65" customHeight="1" x14ac:dyDescent="0.2">
      <c r="A7" s="2"/>
      <c r="B7" s="66" t="s">
        <v>100</v>
      </c>
      <c r="C7" s="66"/>
      <c r="D7" s="6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ht="22.1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ht="14.85" customHeight="1" x14ac:dyDescent="0.2">
      <c r="A9" s="62"/>
      <c r="B9" s="63"/>
      <c r="C9" s="62"/>
      <c r="D9" s="64" t="s">
        <v>64</v>
      </c>
      <c r="E9" s="65"/>
      <c r="F9" s="64"/>
      <c r="G9" s="65"/>
      <c r="H9" s="65"/>
      <c r="I9" s="64"/>
      <c r="J9" s="65"/>
      <c r="K9" s="65"/>
      <c r="L9" s="64"/>
      <c r="M9" s="65"/>
      <c r="N9" s="65"/>
      <c r="O9" s="64"/>
      <c r="P9" s="65"/>
      <c r="Q9" s="2"/>
      <c r="R9" s="64" t="s">
        <v>7</v>
      </c>
      <c r="S9" s="64"/>
      <c r="T9" s="65"/>
      <c r="U9" s="64"/>
      <c r="V9" s="65"/>
      <c r="W9" s="64"/>
      <c r="X9" s="65"/>
      <c r="Y9" s="64"/>
      <c r="Z9" s="65"/>
      <c r="AA9" s="2"/>
    </row>
    <row r="10" spans="1:27" ht="44.45" customHeight="1" x14ac:dyDescent="0.2">
      <c r="A10" s="56" t="s">
        <v>95</v>
      </c>
      <c r="B10" s="56"/>
      <c r="D10" s="56" t="s">
        <v>101</v>
      </c>
      <c r="E10" s="56"/>
      <c r="G10" s="56" t="s">
        <v>96</v>
      </c>
      <c r="H10" s="56"/>
      <c r="J10" s="56" t="s">
        <v>97</v>
      </c>
      <c r="K10" s="56"/>
      <c r="M10" s="56" t="s">
        <v>98</v>
      </c>
      <c r="N10" s="56"/>
      <c r="P10" s="5" t="s">
        <v>99</v>
      </c>
      <c r="R10" s="5" t="s">
        <v>101</v>
      </c>
      <c r="T10" s="5" t="s">
        <v>96</v>
      </c>
      <c r="V10" s="5" t="s">
        <v>97</v>
      </c>
      <c r="X10" s="5" t="s">
        <v>98</v>
      </c>
      <c r="Z10" s="5" t="s">
        <v>99</v>
      </c>
    </row>
    <row r="11" spans="1:27" ht="14.85" customHeight="1" x14ac:dyDescent="0.2">
      <c r="A11" s="7"/>
      <c r="B11" s="7"/>
      <c r="D11" s="7"/>
      <c r="E11" s="7"/>
      <c r="G11" s="7"/>
      <c r="H11" s="7"/>
      <c r="J11" s="7"/>
      <c r="K11" s="7"/>
      <c r="M11" s="7"/>
      <c r="N11" s="7"/>
      <c r="P11" s="7"/>
      <c r="R11" s="7"/>
      <c r="T11" s="7"/>
      <c r="V11" s="7"/>
      <c r="X11" s="7"/>
      <c r="Z11" s="7"/>
    </row>
    <row r="12" spans="1:27" ht="29.65" customHeight="1" x14ac:dyDescent="0.2">
      <c r="A12" s="69" t="s">
        <v>81</v>
      </c>
      <c r="B12" s="69"/>
      <c r="D12" s="70">
        <v>78328299</v>
      </c>
      <c r="E12" s="70"/>
      <c r="G12" s="70">
        <v>0</v>
      </c>
      <c r="H12" s="70"/>
      <c r="J12" s="70">
        <v>0</v>
      </c>
      <c r="K12" s="70"/>
      <c r="M12" s="87">
        <v>78328299</v>
      </c>
      <c r="N12" s="87"/>
      <c r="O12" s="20"/>
      <c r="P12" s="28">
        <v>100</v>
      </c>
      <c r="Q12" s="20"/>
      <c r="R12" s="28">
        <v>227954251</v>
      </c>
      <c r="S12" s="20"/>
      <c r="T12" s="28">
        <v>33625604</v>
      </c>
      <c r="U12" s="20"/>
      <c r="V12" s="28">
        <v>0</v>
      </c>
      <c r="W12" s="20"/>
      <c r="X12" s="28">
        <v>261579855</v>
      </c>
      <c r="Z12" s="11">
        <v>100</v>
      </c>
    </row>
    <row r="13" spans="1:27" ht="29.65" customHeight="1" x14ac:dyDescent="0.2">
      <c r="A13" s="68" t="s">
        <v>93</v>
      </c>
      <c r="B13" s="68"/>
      <c r="D13" s="77">
        <v>0</v>
      </c>
      <c r="E13" s="77"/>
      <c r="G13" s="77">
        <v>0</v>
      </c>
      <c r="H13" s="77"/>
      <c r="J13" s="77">
        <v>0</v>
      </c>
      <c r="K13" s="77"/>
      <c r="M13" s="86">
        <v>0</v>
      </c>
      <c r="N13" s="86"/>
      <c r="O13" s="20"/>
      <c r="P13" s="29">
        <v>0</v>
      </c>
      <c r="Q13" s="20"/>
      <c r="R13" s="29">
        <v>0</v>
      </c>
      <c r="S13" s="20"/>
      <c r="T13" s="29">
        <v>0</v>
      </c>
      <c r="U13" s="20"/>
      <c r="V13" s="29">
        <v>0</v>
      </c>
      <c r="W13" s="20"/>
      <c r="X13" s="29">
        <v>0</v>
      </c>
      <c r="Z13" s="13">
        <v>0</v>
      </c>
    </row>
    <row r="14" spans="1:27" ht="29.65" customHeight="1" thickBot="1" x14ac:dyDescent="0.25">
      <c r="A14" s="56" t="s">
        <v>28</v>
      </c>
      <c r="B14" s="56"/>
      <c r="D14" s="85">
        <v>78328299</v>
      </c>
      <c r="E14" s="85"/>
      <c r="F14" s="20"/>
      <c r="G14" s="84">
        <v>0</v>
      </c>
      <c r="H14" s="84"/>
      <c r="I14" s="20"/>
      <c r="J14" s="85">
        <v>0</v>
      </c>
      <c r="K14" s="85"/>
      <c r="L14" s="20"/>
      <c r="M14" s="85">
        <v>78328299</v>
      </c>
      <c r="N14" s="85"/>
      <c r="O14" s="20"/>
      <c r="P14" s="54">
        <v>100</v>
      </c>
      <c r="Q14" s="20"/>
      <c r="R14" s="54">
        <v>227954251</v>
      </c>
      <c r="S14" s="20"/>
      <c r="T14" s="53">
        <v>33625604</v>
      </c>
      <c r="U14" s="20"/>
      <c r="V14" s="53">
        <v>0</v>
      </c>
      <c r="W14" s="20"/>
      <c r="X14" s="53">
        <v>261579855</v>
      </c>
      <c r="Y14" s="20"/>
      <c r="Z14" s="54">
        <v>100</v>
      </c>
    </row>
    <row r="15" spans="1:27" ht="13.5" thickTop="1" x14ac:dyDescent="0.2">
      <c r="G15" s="17"/>
      <c r="H15" s="17"/>
      <c r="T15" s="17"/>
      <c r="V15" s="17"/>
      <c r="X15" s="17"/>
    </row>
  </sheetData>
  <mergeCells count="36">
    <mergeCell ref="A1:AA1"/>
    <mergeCell ref="A2:G2"/>
    <mergeCell ref="H2:N2"/>
    <mergeCell ref="O2:AA2"/>
    <mergeCell ref="A3:AA3"/>
    <mergeCell ref="A4:J5"/>
    <mergeCell ref="K4:M4"/>
    <mergeCell ref="N4:AA5"/>
    <mergeCell ref="K5:M5"/>
    <mergeCell ref="A6:AA6"/>
    <mergeCell ref="B7:D7"/>
    <mergeCell ref="E7:AA7"/>
    <mergeCell ref="A8:AA8"/>
    <mergeCell ref="A9:C9"/>
    <mergeCell ref="D9:P9"/>
    <mergeCell ref="R9:Z9"/>
    <mergeCell ref="A10:B10"/>
    <mergeCell ref="D10:E10"/>
    <mergeCell ref="G10:H10"/>
    <mergeCell ref="J10:K10"/>
    <mergeCell ref="M10:N10"/>
    <mergeCell ref="A12:B12"/>
    <mergeCell ref="D12:E12"/>
    <mergeCell ref="G12:H12"/>
    <mergeCell ref="J12:K12"/>
    <mergeCell ref="M12:N12"/>
    <mergeCell ref="A13:B13"/>
    <mergeCell ref="D13:E13"/>
    <mergeCell ref="G13:H13"/>
    <mergeCell ref="J13:K13"/>
    <mergeCell ref="M13:N13"/>
    <mergeCell ref="A14:B14"/>
    <mergeCell ref="D14:E14"/>
    <mergeCell ref="G14:H14"/>
    <mergeCell ref="J14:K14"/>
    <mergeCell ref="M14:N14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16"/>
  <sheetViews>
    <sheetView rightToLeft="1" topLeftCell="A4" workbookViewId="0">
      <selection activeCell="J13" sqref="J13:L13"/>
    </sheetView>
  </sheetViews>
  <sheetFormatPr defaultRowHeight="12.75" x14ac:dyDescent="0.2"/>
  <cols>
    <col min="1" max="1" width="1.28515625" customWidth="1"/>
    <col min="2" max="2" width="28.28515625" customWidth="1"/>
    <col min="3" max="3" width="1.28515625" customWidth="1"/>
    <col min="4" max="4" width="8.28515625" customWidth="1"/>
    <col min="5" max="5" width="1.28515625" customWidth="1"/>
    <col min="6" max="6" width="9.28515625" customWidth="1"/>
    <col min="7" max="7" width="1.28515625" customWidth="1"/>
    <col min="8" max="8" width="21.140625" bestFit="1" customWidth="1"/>
    <col min="9" max="9" width="1.28515625" customWidth="1"/>
    <col min="10" max="10" width="9.42578125" customWidth="1"/>
    <col min="11" max="11" width="9.85546875" customWidth="1"/>
    <col min="12" max="12" width="3.85546875" customWidth="1"/>
    <col min="13" max="13" width="1.28515625" customWidth="1"/>
    <col min="14" max="14" width="21.140625" bestFit="1" customWidth="1"/>
    <col min="15" max="15" width="1.28515625" customWidth="1"/>
    <col min="16" max="16" width="18.140625" bestFit="1" customWidth="1"/>
    <col min="17" max="17" width="0.28515625" customWidth="1"/>
  </cols>
  <sheetData>
    <row r="1" spans="1:17" ht="14.8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9.65" customHeight="1" x14ac:dyDescent="0.2">
      <c r="A2" s="62"/>
      <c r="B2" s="62"/>
      <c r="C2" s="62"/>
      <c r="D2" s="62"/>
      <c r="E2" s="74" t="s">
        <v>0</v>
      </c>
      <c r="F2" s="74"/>
      <c r="G2" s="74"/>
      <c r="H2" s="74"/>
      <c r="I2" s="74"/>
      <c r="J2" s="74"/>
      <c r="K2" s="74"/>
      <c r="L2" s="62"/>
      <c r="M2" s="62"/>
      <c r="N2" s="62"/>
      <c r="O2" s="62"/>
      <c r="P2" s="62"/>
      <c r="Q2" s="62"/>
    </row>
    <row r="3" spans="1:17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17" ht="29.65" customHeight="1" x14ac:dyDescent="0.2">
      <c r="A4" s="62"/>
      <c r="B4" s="62"/>
      <c r="C4" s="62"/>
      <c r="D4" s="62"/>
      <c r="E4" s="62"/>
      <c r="F4" s="62"/>
      <c r="G4" s="74" t="s">
        <v>29</v>
      </c>
      <c r="H4" s="74"/>
      <c r="I4" s="74"/>
      <c r="J4" s="74"/>
      <c r="K4" s="62"/>
      <c r="L4" s="62"/>
      <c r="M4" s="62"/>
      <c r="N4" s="62"/>
      <c r="O4" s="62"/>
      <c r="P4" s="62"/>
      <c r="Q4" s="62"/>
    </row>
    <row r="5" spans="1:17" ht="29.65" customHeight="1" x14ac:dyDescent="0.2">
      <c r="A5" s="62"/>
      <c r="B5" s="62"/>
      <c r="C5" s="62"/>
      <c r="D5" s="62"/>
      <c r="E5" s="62"/>
      <c r="F5" s="62"/>
      <c r="G5" s="74" t="s">
        <v>2</v>
      </c>
      <c r="H5" s="74"/>
      <c r="I5" s="74"/>
      <c r="J5" s="74"/>
      <c r="K5" s="62"/>
      <c r="L5" s="62"/>
      <c r="M5" s="62"/>
      <c r="N5" s="62"/>
      <c r="O5" s="62"/>
      <c r="P5" s="62"/>
      <c r="Q5" s="62"/>
    </row>
    <row r="6" spans="1:17" ht="59.2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17" ht="29.65" customHeight="1" x14ac:dyDescent="0.2">
      <c r="A7" s="2"/>
      <c r="B7" s="66" t="s">
        <v>102</v>
      </c>
      <c r="C7" s="66"/>
      <c r="D7" s="66"/>
      <c r="E7" s="66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17" ht="22.1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  <row r="9" spans="1:17" ht="14.85" customHeight="1" x14ac:dyDescent="0.2">
      <c r="A9" s="64" t="s">
        <v>103</v>
      </c>
      <c r="B9" s="65"/>
      <c r="C9" s="64"/>
      <c r="D9" s="65"/>
      <c r="E9" s="65"/>
      <c r="F9" s="65"/>
      <c r="G9" s="2"/>
      <c r="H9" s="64" t="s">
        <v>64</v>
      </c>
      <c r="I9" s="64"/>
      <c r="J9" s="65"/>
      <c r="K9" s="65"/>
      <c r="L9" s="65"/>
      <c r="M9" s="2"/>
      <c r="N9" s="64" t="s">
        <v>7</v>
      </c>
      <c r="O9" s="64"/>
      <c r="P9" s="65"/>
      <c r="Q9" s="2"/>
    </row>
    <row r="10" spans="1:17" ht="44.45" customHeight="1" x14ac:dyDescent="0.2">
      <c r="A10" s="56" t="s">
        <v>104</v>
      </c>
      <c r="B10" s="56"/>
      <c r="D10" s="56" t="s">
        <v>33</v>
      </c>
      <c r="E10" s="56"/>
      <c r="F10" s="56"/>
      <c r="H10" s="5" t="s">
        <v>105</v>
      </c>
      <c r="J10" s="56" t="s">
        <v>106</v>
      </c>
      <c r="K10" s="56"/>
      <c r="L10" s="56"/>
      <c r="N10" s="5" t="s">
        <v>105</v>
      </c>
      <c r="P10" s="5" t="s">
        <v>106</v>
      </c>
    </row>
    <row r="11" spans="1:17" ht="14.85" customHeight="1" x14ac:dyDescent="0.2">
      <c r="A11" s="7"/>
      <c r="B11" s="7"/>
      <c r="D11" s="7"/>
      <c r="E11" s="7"/>
      <c r="F11" s="7"/>
      <c r="H11" s="7"/>
      <c r="J11" s="7"/>
      <c r="K11" s="7"/>
      <c r="L11" s="7"/>
      <c r="N11" s="7"/>
      <c r="P11" s="7"/>
    </row>
    <row r="12" spans="1:17" ht="29.65" customHeight="1" x14ac:dyDescent="0.2">
      <c r="A12" s="73" t="s">
        <v>110</v>
      </c>
      <c r="B12" s="73"/>
      <c r="C12" s="32"/>
      <c r="D12" s="73">
        <v>65341115</v>
      </c>
      <c r="E12" s="73"/>
      <c r="F12" s="73"/>
      <c r="G12" s="32"/>
      <c r="H12" s="31">
        <v>1044552</v>
      </c>
      <c r="I12" s="32"/>
      <c r="J12" s="73">
        <v>23</v>
      </c>
      <c r="K12" s="73"/>
      <c r="L12" s="73"/>
      <c r="M12" s="32"/>
      <c r="N12" s="31">
        <v>1202762</v>
      </c>
      <c r="O12" s="32"/>
      <c r="P12" s="31">
        <v>18.190000000000001</v>
      </c>
    </row>
    <row r="13" spans="1:17" ht="29.65" customHeight="1" x14ac:dyDescent="0.2">
      <c r="A13" s="73" t="s">
        <v>109</v>
      </c>
      <c r="B13" s="73"/>
      <c r="C13" s="32"/>
      <c r="D13" s="73">
        <v>65341107</v>
      </c>
      <c r="E13" s="73"/>
      <c r="F13" s="73"/>
      <c r="G13" s="32"/>
      <c r="H13" s="31">
        <v>3032484</v>
      </c>
      <c r="I13" s="32"/>
      <c r="J13" s="73">
        <v>66.78</v>
      </c>
      <c r="K13" s="73"/>
      <c r="L13" s="73"/>
      <c r="M13" s="32"/>
      <c r="N13" s="31">
        <v>4714746</v>
      </c>
      <c r="O13" s="32"/>
      <c r="P13" s="31">
        <v>71.31</v>
      </c>
    </row>
    <row r="14" spans="1:17" ht="29.65" customHeight="1" x14ac:dyDescent="0.2">
      <c r="A14" s="71" t="s">
        <v>107</v>
      </c>
      <c r="B14" s="71"/>
      <c r="C14" s="47"/>
      <c r="D14" s="71">
        <v>104456340</v>
      </c>
      <c r="E14" s="71"/>
      <c r="F14" s="71"/>
      <c r="G14" s="32"/>
      <c r="H14" s="35">
        <v>463862</v>
      </c>
      <c r="I14" s="32"/>
      <c r="J14" s="71">
        <v>10.220000000000001</v>
      </c>
      <c r="K14" s="71"/>
      <c r="L14" s="71"/>
      <c r="M14" s="32"/>
      <c r="N14" s="35">
        <v>694327</v>
      </c>
      <c r="O14" s="32"/>
      <c r="P14" s="35">
        <v>10.5</v>
      </c>
    </row>
    <row r="15" spans="1:17" ht="29.65" customHeight="1" thickBot="1" x14ac:dyDescent="0.25">
      <c r="A15" s="88" t="s">
        <v>28</v>
      </c>
      <c r="B15" s="88"/>
      <c r="C15" s="88"/>
      <c r="D15" s="88"/>
      <c r="E15" s="88"/>
      <c r="F15" s="88"/>
      <c r="G15" s="32"/>
      <c r="H15" s="37">
        <v>4540898</v>
      </c>
      <c r="I15" s="32"/>
      <c r="J15" s="75">
        <v>100</v>
      </c>
      <c r="K15" s="75"/>
      <c r="L15" s="75"/>
      <c r="M15" s="32"/>
      <c r="N15" s="37">
        <v>6611835</v>
      </c>
      <c r="O15" s="32"/>
      <c r="P15" s="30">
        <v>100</v>
      </c>
    </row>
    <row r="16" spans="1:17" ht="13.5" thickTop="1" x14ac:dyDescent="0.2">
      <c r="K16" s="23"/>
      <c r="L16" s="23"/>
      <c r="P16" s="17"/>
    </row>
  </sheetData>
  <mergeCells count="30">
    <mergeCell ref="A1:Q1"/>
    <mergeCell ref="A2:D2"/>
    <mergeCell ref="E2:K2"/>
    <mergeCell ref="L2:Q2"/>
    <mergeCell ref="A3:Q3"/>
    <mergeCell ref="A4:F5"/>
    <mergeCell ref="G4:J4"/>
    <mergeCell ref="K4:Q5"/>
    <mergeCell ref="G5:J5"/>
    <mergeCell ref="A6:Q6"/>
    <mergeCell ref="B7:E7"/>
    <mergeCell ref="F7:Q7"/>
    <mergeCell ref="A8:Q8"/>
    <mergeCell ref="A9:F9"/>
    <mergeCell ref="H9:L9"/>
    <mergeCell ref="N9:P9"/>
    <mergeCell ref="A10:B10"/>
    <mergeCell ref="D10:F10"/>
    <mergeCell ref="J10:L10"/>
    <mergeCell ref="A12:B12"/>
    <mergeCell ref="D12:F12"/>
    <mergeCell ref="J12:L12"/>
    <mergeCell ref="A15:F15"/>
    <mergeCell ref="J15:L15"/>
    <mergeCell ref="A13:B13"/>
    <mergeCell ref="D13:F13"/>
    <mergeCell ref="J13:L13"/>
    <mergeCell ref="A14:B14"/>
    <mergeCell ref="D14:F14"/>
    <mergeCell ref="J14:L14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"/>
  <sheetViews>
    <sheetView rightToLeft="1" workbookViewId="0">
      <selection activeCell="Y19" sqref="Y19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5.42578125" customWidth="1"/>
    <col min="5" max="5" width="1.7109375" customWidth="1"/>
    <col min="6" max="6" width="16.85546875" bestFit="1" customWidth="1"/>
    <col min="7" max="7" width="1.28515625" customWidth="1"/>
    <col min="8" max="8" width="16.85546875" bestFit="1" customWidth="1"/>
    <col min="9" max="9" width="1.28515625" customWidth="1"/>
    <col min="10" max="10" width="2.5703125" customWidth="1"/>
    <col min="11" max="11" width="10.28515625" customWidth="1"/>
    <col min="12" max="12" width="16.7109375" customWidth="1"/>
    <col min="13" max="13" width="1.28515625" customWidth="1"/>
    <col min="14" max="14" width="14.140625" customWidth="1"/>
    <col min="15" max="15" width="7.7109375" customWidth="1"/>
    <col min="16" max="16" width="9" customWidth="1"/>
    <col min="17" max="17" width="2.5703125" customWidth="1"/>
    <col min="18" max="18" width="1.28515625" customWidth="1"/>
    <col min="19" max="19" width="18" customWidth="1"/>
    <col min="20" max="20" width="1.28515625" customWidth="1"/>
    <col min="21" max="21" width="13.28515625" customWidth="1"/>
    <col min="22" max="22" width="1.28515625" customWidth="1"/>
    <col min="23" max="23" width="19.28515625" customWidth="1"/>
    <col min="24" max="24" width="1.28515625" customWidth="1"/>
    <col min="25" max="25" width="21.85546875" customWidth="1"/>
    <col min="26" max="26" width="1.28515625" customWidth="1"/>
    <col min="27" max="27" width="15.42578125" customWidth="1"/>
    <col min="28" max="28" width="0.28515625" customWidth="1"/>
  </cols>
  <sheetData>
    <row r="1" spans="1:28" ht="7.3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29.65" customHeight="1" x14ac:dyDescent="0.2">
      <c r="A2" s="62"/>
      <c r="B2" s="62"/>
      <c r="C2" s="62"/>
      <c r="D2" s="62"/>
      <c r="E2" s="62"/>
      <c r="F2" s="62"/>
      <c r="G2" s="62"/>
      <c r="H2" s="62"/>
      <c r="I2" s="67"/>
      <c r="J2" s="67"/>
      <c r="K2" s="67"/>
      <c r="L2" s="67"/>
      <c r="M2" s="67"/>
      <c r="N2" s="67"/>
      <c r="O2" s="67"/>
      <c r="P2" s="67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7" t="s">
        <v>1</v>
      </c>
      <c r="L4" s="67"/>
      <c r="M4" s="67"/>
      <c r="N4" s="67"/>
      <c r="O4" s="67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7.3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29.6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7" t="s">
        <v>2</v>
      </c>
      <c r="L6" s="67"/>
      <c r="M6" s="67"/>
      <c r="N6" s="67"/>
      <c r="O6" s="67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22.1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29.65" customHeight="1" x14ac:dyDescent="0.2">
      <c r="A8" s="2"/>
      <c r="B8" s="66" t="s">
        <v>3</v>
      </c>
      <c r="C8" s="66"/>
      <c r="D8" s="66"/>
      <c r="E8" s="66"/>
      <c r="F8" s="66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7.3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29.65" customHeight="1" x14ac:dyDescent="0.2">
      <c r="A10" s="2"/>
      <c r="B10" s="66" t="s">
        <v>4</v>
      </c>
      <c r="C10" s="66"/>
      <c r="D10" s="66"/>
      <c r="E10" s="66"/>
      <c r="F10" s="66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22.15" customHeight="1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4.85" customHeight="1" x14ac:dyDescent="0.2">
      <c r="A12" s="62"/>
      <c r="B12" s="63"/>
      <c r="C12" s="62"/>
      <c r="D12" s="64" t="s">
        <v>5</v>
      </c>
      <c r="E12" s="64"/>
      <c r="F12" s="65"/>
      <c r="G12" s="64"/>
      <c r="H12" s="65"/>
      <c r="I12" s="2"/>
      <c r="J12" s="64" t="s">
        <v>6</v>
      </c>
      <c r="K12" s="65"/>
      <c r="L12" s="65"/>
      <c r="M12" s="64"/>
      <c r="N12" s="65"/>
      <c r="O12" s="65"/>
      <c r="P12" s="65"/>
      <c r="Q12" s="65"/>
      <c r="R12" s="2"/>
      <c r="S12" s="64" t="s">
        <v>7</v>
      </c>
      <c r="T12" s="64"/>
      <c r="U12" s="65"/>
      <c r="V12" s="64"/>
      <c r="W12" s="65"/>
      <c r="X12" s="64"/>
      <c r="Y12" s="65"/>
      <c r="Z12" s="62"/>
      <c r="AA12" s="63"/>
      <c r="AB12" s="62"/>
    </row>
    <row r="13" spans="1:28" ht="22.15" customHeight="1" x14ac:dyDescent="0.2">
      <c r="A13" s="56" t="s">
        <v>8</v>
      </c>
      <c r="B13" s="61"/>
      <c r="D13" s="56" t="s">
        <v>9</v>
      </c>
      <c r="F13" s="56" t="s">
        <v>10</v>
      </c>
      <c r="H13" s="56" t="s">
        <v>11</v>
      </c>
      <c r="J13" s="56" t="s">
        <v>12</v>
      </c>
      <c r="K13" s="56"/>
      <c r="L13" s="56"/>
      <c r="N13" s="56" t="s">
        <v>13</v>
      </c>
      <c r="O13" s="56"/>
      <c r="P13" s="56"/>
      <c r="Q13" s="56"/>
      <c r="S13" s="56" t="s">
        <v>9</v>
      </c>
      <c r="U13" s="56" t="s">
        <v>14</v>
      </c>
      <c r="W13" s="56" t="s">
        <v>10</v>
      </c>
      <c r="Y13" s="56" t="s">
        <v>11</v>
      </c>
      <c r="AA13" s="56" t="s">
        <v>15</v>
      </c>
    </row>
    <row r="14" spans="1:28" ht="22.15" customHeight="1" x14ac:dyDescent="0.2">
      <c r="A14" s="60"/>
      <c r="B14" s="60"/>
      <c r="D14" s="60"/>
      <c r="F14" s="60"/>
      <c r="H14" s="60"/>
      <c r="J14" s="56" t="s">
        <v>16</v>
      </c>
      <c r="K14" s="56"/>
      <c r="L14" s="5" t="s">
        <v>17</v>
      </c>
      <c r="N14" s="5" t="s">
        <v>16</v>
      </c>
      <c r="O14" s="56" t="s">
        <v>18</v>
      </c>
      <c r="P14" s="56"/>
      <c r="Q14" s="56"/>
      <c r="S14" s="60"/>
      <c r="U14" s="60"/>
      <c r="W14" s="60"/>
      <c r="Y14" s="60"/>
      <c r="AA14" s="60"/>
    </row>
    <row r="15" spans="1:28" ht="14.85" customHeight="1" x14ac:dyDescent="0.2">
      <c r="A15" s="7"/>
      <c r="B15" s="7"/>
      <c r="D15" s="7"/>
      <c r="F15" s="7"/>
      <c r="H15" s="7"/>
      <c r="J15" s="7"/>
      <c r="K15" s="7"/>
      <c r="L15" s="7"/>
      <c r="N15" s="7"/>
      <c r="O15" s="7"/>
      <c r="P15" s="7"/>
      <c r="Q15" s="7"/>
      <c r="S15" s="7"/>
      <c r="U15" s="7"/>
      <c r="W15" s="7"/>
      <c r="Y15" s="7"/>
      <c r="AA15" s="7"/>
    </row>
    <row r="16" spans="1:28" ht="22.15" customHeight="1" x14ac:dyDescent="0.2">
      <c r="A16" s="58" t="s">
        <v>19</v>
      </c>
      <c r="B16" s="58"/>
      <c r="D16" s="19">
        <v>0</v>
      </c>
      <c r="F16" s="9">
        <v>8478385981289</v>
      </c>
      <c r="G16" s="9"/>
      <c r="H16" s="9">
        <v>11288352662864</v>
      </c>
      <c r="J16" s="59">
        <v>0</v>
      </c>
      <c r="K16" s="59"/>
      <c r="L16" s="9">
        <v>0</v>
      </c>
      <c r="N16" s="9">
        <v>0</v>
      </c>
      <c r="O16" s="59">
        <v>0</v>
      </c>
      <c r="P16" s="59"/>
      <c r="Q16" s="59"/>
      <c r="S16" s="8" t="s">
        <v>20</v>
      </c>
      <c r="U16" s="9">
        <v>0</v>
      </c>
      <c r="W16" s="8" t="s">
        <v>21</v>
      </c>
      <c r="Y16" s="26">
        <v>11597220536542</v>
      </c>
      <c r="AA16" s="8" t="s">
        <v>22</v>
      </c>
    </row>
    <row r="17" spans="1:27" ht="22.15" customHeight="1" x14ac:dyDescent="0.2">
      <c r="A17" s="58" t="s">
        <v>23</v>
      </c>
      <c r="B17" s="58"/>
      <c r="D17" s="19">
        <v>0</v>
      </c>
      <c r="F17" s="9">
        <v>6119050483264</v>
      </c>
      <c r="G17" s="9"/>
      <c r="H17" s="9">
        <v>6208732268080</v>
      </c>
      <c r="J17" s="59">
        <v>0</v>
      </c>
      <c r="K17" s="59"/>
      <c r="L17" s="9">
        <v>0</v>
      </c>
      <c r="N17" s="9">
        <v>0</v>
      </c>
      <c r="O17" s="59">
        <v>0</v>
      </c>
      <c r="P17" s="59"/>
      <c r="Q17" s="59"/>
      <c r="S17" s="8" t="s">
        <v>20</v>
      </c>
      <c r="U17" s="9">
        <v>0</v>
      </c>
      <c r="W17" s="8" t="s">
        <v>24</v>
      </c>
      <c r="Y17" s="26">
        <v>6190941603397</v>
      </c>
      <c r="AA17" s="8" t="s">
        <v>25</v>
      </c>
    </row>
    <row r="18" spans="1:27" ht="22.15" customHeight="1" x14ac:dyDescent="0.2">
      <c r="A18" s="58" t="s">
        <v>26</v>
      </c>
      <c r="B18" s="58"/>
      <c r="D18" s="19">
        <v>0</v>
      </c>
      <c r="F18" s="21">
        <v>870043294</v>
      </c>
      <c r="G18" s="9"/>
      <c r="H18" s="21">
        <v>897035739</v>
      </c>
      <c r="J18" s="59">
        <v>0</v>
      </c>
      <c r="K18" s="59"/>
      <c r="L18" s="9">
        <v>0</v>
      </c>
      <c r="N18" s="9">
        <v>0</v>
      </c>
      <c r="O18" s="59">
        <v>0</v>
      </c>
      <c r="P18" s="59"/>
      <c r="Q18" s="59"/>
      <c r="S18" s="8" t="s">
        <v>20</v>
      </c>
      <c r="U18" s="9">
        <v>0</v>
      </c>
      <c r="W18" s="8" t="s">
        <v>27</v>
      </c>
      <c r="Y18" s="26">
        <v>918920033</v>
      </c>
      <c r="AA18" s="8" t="s">
        <v>20</v>
      </c>
    </row>
    <row r="19" spans="1:27" ht="22.15" customHeight="1" thickBot="1" x14ac:dyDescent="0.25">
      <c r="A19" s="56" t="s">
        <v>28</v>
      </c>
      <c r="B19" s="56"/>
      <c r="D19" s="25">
        <v>0</v>
      </c>
      <c r="F19" s="22">
        <f>SUM(F16:F18)</f>
        <v>14598306507847</v>
      </c>
      <c r="G19" s="9"/>
      <c r="H19" s="9">
        <f>SUM(H16:H18)</f>
        <v>17497981966683</v>
      </c>
      <c r="J19" s="57">
        <v>0</v>
      </c>
      <c r="K19" s="57"/>
      <c r="L19" s="24">
        <v>0</v>
      </c>
      <c r="N19" s="24">
        <v>0</v>
      </c>
      <c r="O19" s="57">
        <v>0</v>
      </c>
      <c r="P19" s="57"/>
      <c r="Q19" s="57"/>
      <c r="S19" s="25">
        <v>0</v>
      </c>
      <c r="W19" s="25">
        <v>15140208094065</v>
      </c>
      <c r="Y19" s="27">
        <f>SUM(Y16:Y18)</f>
        <v>17789081059972</v>
      </c>
      <c r="AA19" s="25">
        <v>96.08</v>
      </c>
    </row>
    <row r="20" spans="1:27" ht="13.5" thickTop="1" x14ac:dyDescent="0.2">
      <c r="H20" s="17"/>
      <c r="K20" s="23"/>
      <c r="L20" s="17"/>
      <c r="N20" s="17"/>
      <c r="Y20" s="17"/>
    </row>
  </sheetData>
  <mergeCells count="49">
    <mergeCell ref="A1:AB1"/>
    <mergeCell ref="A2:H2"/>
    <mergeCell ref="I2:P2"/>
    <mergeCell ref="Q2:AB2"/>
    <mergeCell ref="A3:AB3"/>
    <mergeCell ref="A4:J4"/>
    <mergeCell ref="K4:O4"/>
    <mergeCell ref="P4:AB4"/>
    <mergeCell ref="A5:AB5"/>
    <mergeCell ref="A6:J6"/>
    <mergeCell ref="K6:O6"/>
    <mergeCell ref="P6:AB6"/>
    <mergeCell ref="A7:AB7"/>
    <mergeCell ref="B8:F8"/>
    <mergeCell ref="G8:AB8"/>
    <mergeCell ref="A9:AB9"/>
    <mergeCell ref="B10:F10"/>
    <mergeCell ref="G10:AB10"/>
    <mergeCell ref="F13:F14"/>
    <mergeCell ref="H13:H14"/>
    <mergeCell ref="J13:L13"/>
    <mergeCell ref="A11:AB11"/>
    <mergeCell ref="A12:C12"/>
    <mergeCell ref="D12:H12"/>
    <mergeCell ref="J12:Q12"/>
    <mergeCell ref="S12:Y12"/>
    <mergeCell ref="Z12:AB12"/>
    <mergeCell ref="A17:B17"/>
    <mergeCell ref="J17:K17"/>
    <mergeCell ref="O17:Q17"/>
    <mergeCell ref="AA13:AA14"/>
    <mergeCell ref="J14:K14"/>
    <mergeCell ref="O14:Q14"/>
    <mergeCell ref="A16:B16"/>
    <mergeCell ref="J16:K16"/>
    <mergeCell ref="O16:Q16"/>
    <mergeCell ref="N13:Q13"/>
    <mergeCell ref="S13:S14"/>
    <mergeCell ref="U13:U14"/>
    <mergeCell ref="W13:W14"/>
    <mergeCell ref="Y13:Y14"/>
    <mergeCell ref="A13:B14"/>
    <mergeCell ref="D13:D14"/>
    <mergeCell ref="A19:B19"/>
    <mergeCell ref="J19:K19"/>
    <mergeCell ref="O19:Q19"/>
    <mergeCell ref="A18:B18"/>
    <mergeCell ref="J18:K18"/>
    <mergeCell ref="O18:Q18"/>
  </mergeCells>
  <pageMargins left="0.39" right="0.39" top="0.39" bottom="0.3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8"/>
  <sheetViews>
    <sheetView rightToLeft="1" workbookViewId="0">
      <selection activeCell="J17" sqref="J17"/>
    </sheetView>
  </sheetViews>
  <sheetFormatPr defaultRowHeight="12.75" x14ac:dyDescent="0.2"/>
  <cols>
    <col min="1" max="1" width="1.28515625" customWidth="1"/>
    <col min="2" max="2" width="25.7109375" customWidth="1"/>
    <col min="3" max="3" width="10.5703125" customWidth="1"/>
    <col min="4" max="4" width="1.28515625" customWidth="1"/>
    <col min="5" max="5" width="19.28515625" customWidth="1"/>
    <col min="6" max="6" width="1.28515625" customWidth="1"/>
    <col min="7" max="7" width="9" customWidth="1"/>
    <col min="8" max="8" width="5.140625" customWidth="1"/>
    <col min="9" max="9" width="1.28515625" customWidth="1"/>
    <col min="10" max="10" width="7.7109375" customWidth="1"/>
    <col min="11" max="11" width="3.85546875" customWidth="1"/>
    <col min="12" max="12" width="1.28515625" customWidth="1"/>
    <col min="13" max="13" width="10.28515625" customWidth="1"/>
    <col min="14" max="14" width="1.28515625" customWidth="1"/>
    <col min="15" max="15" width="18.5703125" customWidth="1"/>
    <col min="16" max="16" width="1.28515625" customWidth="1"/>
    <col min="17" max="17" width="6.42578125" customWidth="1"/>
    <col min="18" max="18" width="10.140625" customWidth="1"/>
    <col min="19" max="19" width="6.42578125" customWidth="1"/>
    <col min="20" max="20" width="1.28515625" customWidth="1"/>
    <col min="21" max="21" width="19.5703125" customWidth="1"/>
    <col min="22" max="22" width="1.28515625" customWidth="1"/>
    <col min="23" max="23" width="20.85546875" customWidth="1"/>
    <col min="24" max="24" width="1.28515625" customWidth="1"/>
    <col min="25" max="25" width="15.42578125" customWidth="1"/>
    <col min="26" max="26" width="0.28515625" customWidth="1"/>
  </cols>
  <sheetData>
    <row r="1" spans="1:26" ht="7.3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29.65" customHeight="1" x14ac:dyDescent="0.2">
      <c r="A2" s="62"/>
      <c r="B2" s="62"/>
      <c r="C2" s="62"/>
      <c r="D2" s="62"/>
      <c r="E2" s="62"/>
      <c r="F2" s="62"/>
      <c r="G2" s="62"/>
      <c r="H2" s="74" t="s">
        <v>0</v>
      </c>
      <c r="I2" s="74"/>
      <c r="J2" s="74"/>
      <c r="K2" s="74"/>
      <c r="L2" s="74"/>
      <c r="M2" s="74"/>
      <c r="N2" s="74"/>
      <c r="O2" s="74"/>
      <c r="P2" s="74"/>
      <c r="Q2" s="74"/>
      <c r="R2" s="74"/>
      <c r="S2" s="62"/>
      <c r="T2" s="62"/>
      <c r="U2" s="62"/>
      <c r="V2" s="62"/>
      <c r="W2" s="62"/>
      <c r="X2" s="62"/>
      <c r="Y2" s="62"/>
      <c r="Z2" s="62"/>
    </row>
    <row r="3" spans="1:26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74" t="s">
        <v>1</v>
      </c>
      <c r="L4" s="74"/>
      <c r="M4" s="74"/>
      <c r="N4" s="74"/>
      <c r="O4" s="74"/>
      <c r="P4" s="74"/>
      <c r="Q4" s="74"/>
      <c r="R4" s="62"/>
      <c r="S4" s="62"/>
      <c r="T4" s="62"/>
      <c r="U4" s="62"/>
      <c r="V4" s="62"/>
      <c r="W4" s="62"/>
      <c r="X4" s="62"/>
      <c r="Y4" s="62"/>
      <c r="Z4" s="62"/>
    </row>
    <row r="5" spans="1:26" ht="7.3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29.6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74" t="s">
        <v>2</v>
      </c>
      <c r="L6" s="74"/>
      <c r="M6" s="74"/>
      <c r="N6" s="74"/>
      <c r="O6" s="74"/>
      <c r="P6" s="74"/>
      <c r="Q6" s="74"/>
      <c r="R6" s="62"/>
      <c r="S6" s="62"/>
      <c r="T6" s="62"/>
      <c r="U6" s="62"/>
      <c r="V6" s="62"/>
      <c r="W6" s="62"/>
      <c r="X6" s="62"/>
      <c r="Y6" s="62"/>
      <c r="Z6" s="62"/>
    </row>
    <row r="7" spans="1:26" ht="59.2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29.65" customHeight="1" x14ac:dyDescent="0.2">
      <c r="A8" s="2"/>
      <c r="B8" s="3" t="s">
        <v>30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 ht="22.1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 ht="14.85" customHeight="1" x14ac:dyDescent="0.2">
      <c r="A10" s="64" t="s">
        <v>31</v>
      </c>
      <c r="B10" s="65"/>
      <c r="C10" s="65"/>
      <c r="D10" s="64"/>
      <c r="E10" s="65"/>
      <c r="F10" s="64"/>
      <c r="G10" s="65"/>
      <c r="H10" s="65"/>
      <c r="I10" s="64"/>
      <c r="J10" s="65"/>
      <c r="K10" s="65"/>
      <c r="L10" s="64"/>
      <c r="M10" s="65"/>
      <c r="N10" s="2"/>
      <c r="O10" s="4" t="s">
        <v>5</v>
      </c>
      <c r="P10" s="2"/>
      <c r="Q10" s="64" t="s">
        <v>6</v>
      </c>
      <c r="R10" s="65"/>
      <c r="S10" s="65"/>
      <c r="T10" s="64"/>
      <c r="U10" s="65"/>
      <c r="V10" s="2"/>
      <c r="W10" s="4" t="s">
        <v>7</v>
      </c>
      <c r="X10" s="62"/>
      <c r="Y10" s="63"/>
      <c r="Z10" s="62"/>
    </row>
    <row r="11" spans="1:26" ht="44.45" customHeight="1" x14ac:dyDescent="0.2">
      <c r="A11" s="56" t="s">
        <v>32</v>
      </c>
      <c r="B11" s="56"/>
      <c r="C11" s="56"/>
      <c r="E11" s="5" t="s">
        <v>33</v>
      </c>
      <c r="G11" s="56" t="s">
        <v>34</v>
      </c>
      <c r="H11" s="56"/>
      <c r="J11" s="56" t="s">
        <v>35</v>
      </c>
      <c r="K11" s="56"/>
      <c r="M11" s="5" t="s">
        <v>36</v>
      </c>
      <c r="O11" s="5" t="s">
        <v>37</v>
      </c>
      <c r="Q11" s="56" t="s">
        <v>38</v>
      </c>
      <c r="R11" s="56"/>
      <c r="S11" s="56"/>
      <c r="U11" s="5" t="s">
        <v>39</v>
      </c>
      <c r="W11" s="5" t="s">
        <v>37</v>
      </c>
      <c r="Y11" s="5" t="s">
        <v>15</v>
      </c>
    </row>
    <row r="12" spans="1:26" ht="14.85" customHeight="1" x14ac:dyDescent="0.2">
      <c r="A12" s="7"/>
      <c r="B12" s="7"/>
      <c r="C12" s="7"/>
      <c r="E12" s="7"/>
      <c r="G12" s="7"/>
      <c r="H12" s="7"/>
      <c r="J12" s="7"/>
      <c r="K12" s="7"/>
      <c r="M12" s="7"/>
      <c r="O12" s="7"/>
      <c r="Q12" s="7"/>
      <c r="R12" s="7"/>
      <c r="S12" s="7"/>
      <c r="U12" s="7"/>
      <c r="W12" s="7"/>
      <c r="Y12" s="7"/>
    </row>
    <row r="13" spans="1:26" ht="29.65" customHeight="1" x14ac:dyDescent="0.2">
      <c r="A13" s="69" t="s">
        <v>110</v>
      </c>
      <c r="B13" s="69"/>
      <c r="C13" s="69"/>
      <c r="E13" s="10" t="s">
        <v>40</v>
      </c>
      <c r="G13" s="69" t="s">
        <v>41</v>
      </c>
      <c r="H13" s="69"/>
      <c r="J13" s="70" t="s">
        <v>42</v>
      </c>
      <c r="K13" s="70"/>
      <c r="M13" s="11">
        <v>0</v>
      </c>
      <c r="O13" s="31">
        <v>126019441</v>
      </c>
      <c r="P13" s="32"/>
      <c r="Q13" s="73">
        <v>151121089248</v>
      </c>
      <c r="R13" s="73"/>
      <c r="S13" s="73"/>
      <c r="T13" s="32"/>
      <c r="U13" s="33">
        <v>151125968143</v>
      </c>
      <c r="V13" s="34"/>
      <c r="W13" s="33">
        <v>121140546</v>
      </c>
      <c r="X13" s="20"/>
      <c r="Y13" s="28">
        <v>0</v>
      </c>
    </row>
    <row r="14" spans="1:26" ht="29.65" customHeight="1" x14ac:dyDescent="0.2">
      <c r="A14" s="69" t="s">
        <v>109</v>
      </c>
      <c r="B14" s="69"/>
      <c r="C14" s="69"/>
      <c r="E14" s="10" t="s">
        <v>43</v>
      </c>
      <c r="G14" s="69" t="s">
        <v>41</v>
      </c>
      <c r="H14" s="69"/>
      <c r="J14" s="70" t="s">
        <v>42</v>
      </c>
      <c r="K14" s="70"/>
      <c r="M14" s="11">
        <v>0</v>
      </c>
      <c r="O14" s="31">
        <v>449058556</v>
      </c>
      <c r="P14" s="32"/>
      <c r="Q14" s="73">
        <v>459730813437</v>
      </c>
      <c r="R14" s="73"/>
      <c r="S14" s="73"/>
      <c r="T14" s="32"/>
      <c r="U14" s="33">
        <v>459911742430</v>
      </c>
      <c r="V14" s="34"/>
      <c r="W14" s="33">
        <v>268129563</v>
      </c>
      <c r="X14" s="20"/>
      <c r="Y14" s="28">
        <v>0</v>
      </c>
    </row>
    <row r="15" spans="1:26" ht="29.65" customHeight="1" x14ac:dyDescent="0.2">
      <c r="A15" s="69" t="s">
        <v>108</v>
      </c>
      <c r="B15" s="69"/>
      <c r="C15" s="69"/>
      <c r="E15" s="10" t="s">
        <v>44</v>
      </c>
      <c r="G15" s="69" t="s">
        <v>41</v>
      </c>
      <c r="H15" s="69"/>
      <c r="J15" s="70" t="s">
        <v>45</v>
      </c>
      <c r="K15" s="70"/>
      <c r="M15" s="11">
        <v>0</v>
      </c>
      <c r="O15" s="31">
        <v>100000</v>
      </c>
      <c r="P15" s="32"/>
      <c r="Q15" s="73">
        <v>0</v>
      </c>
      <c r="R15" s="73"/>
      <c r="S15" s="73"/>
      <c r="T15" s="32"/>
      <c r="U15" s="33">
        <v>0</v>
      </c>
      <c r="V15" s="34"/>
      <c r="W15" s="33">
        <v>100000</v>
      </c>
      <c r="X15" s="20"/>
      <c r="Y15" s="28">
        <v>0</v>
      </c>
    </row>
    <row r="16" spans="1:26" ht="29.65" customHeight="1" x14ac:dyDescent="0.2">
      <c r="A16" s="68" t="s">
        <v>107</v>
      </c>
      <c r="B16" s="68"/>
      <c r="C16" s="68"/>
      <c r="E16" s="10" t="s">
        <v>46</v>
      </c>
      <c r="G16" s="69" t="s">
        <v>41</v>
      </c>
      <c r="H16" s="69"/>
      <c r="J16" s="70" t="s">
        <v>47</v>
      </c>
      <c r="K16" s="70"/>
      <c r="M16" s="11">
        <v>0</v>
      </c>
      <c r="O16" s="35">
        <v>54649973</v>
      </c>
      <c r="P16" s="32"/>
      <c r="Q16" s="71">
        <v>463862</v>
      </c>
      <c r="R16" s="71"/>
      <c r="S16" s="71"/>
      <c r="T16" s="32"/>
      <c r="U16" s="36">
        <v>0</v>
      </c>
      <c r="V16" s="34"/>
      <c r="W16" s="36">
        <v>55113835</v>
      </c>
      <c r="X16" s="20"/>
      <c r="Y16" s="29">
        <v>0</v>
      </c>
    </row>
    <row r="17" spans="1:25" ht="22.15" customHeight="1" thickBot="1" x14ac:dyDescent="0.25">
      <c r="A17" s="56" t="s">
        <v>28</v>
      </c>
      <c r="B17" s="56"/>
      <c r="C17" s="56"/>
      <c r="O17" s="37">
        <v>629827970</v>
      </c>
      <c r="P17" s="32"/>
      <c r="Q17" s="72">
        <v>610852366547</v>
      </c>
      <c r="R17" s="72"/>
      <c r="S17" s="72"/>
      <c r="T17" s="32"/>
      <c r="U17" s="30">
        <v>611037710573</v>
      </c>
      <c r="V17" s="32"/>
      <c r="W17" s="30">
        <f>SUM(W13:W16)</f>
        <v>444483944</v>
      </c>
      <c r="Y17" s="16">
        <v>0</v>
      </c>
    </row>
    <row r="18" spans="1:25" ht="13.5" thickTop="1" x14ac:dyDescent="0.2">
      <c r="Q18" s="17"/>
      <c r="R18" s="17"/>
      <c r="S18" s="17"/>
      <c r="U18" s="17"/>
      <c r="W18" s="17"/>
      <c r="Y18" s="17"/>
    </row>
  </sheetData>
  <mergeCells count="40">
    <mergeCell ref="A1:Z1"/>
    <mergeCell ref="A2:G2"/>
    <mergeCell ref="H2:R2"/>
    <mergeCell ref="S2:Z2"/>
    <mergeCell ref="A3:Z3"/>
    <mergeCell ref="A4:J4"/>
    <mergeCell ref="K4:Q4"/>
    <mergeCell ref="R4:Z4"/>
    <mergeCell ref="A5:Z5"/>
    <mergeCell ref="A6:J6"/>
    <mergeCell ref="K6:Q6"/>
    <mergeCell ref="R6:Z6"/>
    <mergeCell ref="A7:Z7"/>
    <mergeCell ref="C8:Z8"/>
    <mergeCell ref="A9:Z9"/>
    <mergeCell ref="A10:M10"/>
    <mergeCell ref="Q10:U10"/>
    <mergeCell ref="X10:Z10"/>
    <mergeCell ref="A11:C11"/>
    <mergeCell ref="G11:H11"/>
    <mergeCell ref="J11:K11"/>
    <mergeCell ref="Q11:S11"/>
    <mergeCell ref="A13:C13"/>
    <mergeCell ref="G13:H13"/>
    <mergeCell ref="J13:K13"/>
    <mergeCell ref="Q13:S13"/>
    <mergeCell ref="A14:C14"/>
    <mergeCell ref="G14:H14"/>
    <mergeCell ref="J14:K14"/>
    <mergeCell ref="Q14:S14"/>
    <mergeCell ref="A15:C15"/>
    <mergeCell ref="G15:H15"/>
    <mergeCell ref="J15:K15"/>
    <mergeCell ref="Q15:S15"/>
    <mergeCell ref="A16:C16"/>
    <mergeCell ref="G16:H16"/>
    <mergeCell ref="J16:K16"/>
    <mergeCell ref="Q16:S16"/>
    <mergeCell ref="A17:C17"/>
    <mergeCell ref="Q17:S17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6"/>
  <sheetViews>
    <sheetView rightToLeft="1" workbookViewId="0">
      <selection activeCell="X15" sqref="X15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9" customWidth="1"/>
    <col min="8" max="8" width="1.28515625" customWidth="1"/>
    <col min="9" max="9" width="29.5703125" customWidth="1"/>
    <col min="10" max="10" width="2.5703125" customWidth="1"/>
    <col min="11" max="11" width="1.28515625" customWidth="1"/>
    <col min="12" max="12" width="9" customWidth="1"/>
    <col min="13" max="13" width="7.7109375" customWidth="1"/>
    <col min="14" max="14" width="1.28515625" customWidth="1"/>
    <col min="15" max="15" width="16.7109375" customWidth="1"/>
    <col min="16" max="16" width="0.28515625" customWidth="1"/>
  </cols>
  <sheetData>
    <row r="1" spans="1:16" ht="29.65" customHeight="1" x14ac:dyDescent="0.2">
      <c r="A1" s="62"/>
      <c r="B1" s="62"/>
      <c r="C1" s="67" t="s">
        <v>0</v>
      </c>
      <c r="D1" s="67"/>
      <c r="E1" s="67"/>
      <c r="F1" s="67"/>
      <c r="G1" s="67"/>
      <c r="H1" s="67"/>
      <c r="I1" s="67"/>
      <c r="J1" s="67"/>
      <c r="K1" s="67"/>
      <c r="L1" s="67"/>
      <c r="M1" s="62"/>
      <c r="N1" s="62"/>
      <c r="O1" s="62"/>
      <c r="P1" s="62"/>
    </row>
    <row r="2" spans="1:16" ht="7.3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29.65" customHeight="1" x14ac:dyDescent="0.2">
      <c r="A3" s="62"/>
      <c r="B3" s="62"/>
      <c r="C3" s="62"/>
      <c r="D3" s="67" t="s">
        <v>29</v>
      </c>
      <c r="E3" s="67"/>
      <c r="F3" s="67"/>
      <c r="G3" s="67"/>
      <c r="H3" s="67"/>
      <c r="I3" s="67"/>
      <c r="J3" s="62"/>
      <c r="K3" s="62"/>
      <c r="L3" s="62"/>
      <c r="M3" s="62"/>
      <c r="N3" s="62"/>
      <c r="O3" s="62"/>
      <c r="P3" s="62"/>
    </row>
    <row r="4" spans="1:16" ht="7.3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29.65" customHeight="1" x14ac:dyDescent="0.2">
      <c r="A5" s="62"/>
      <c r="B5" s="62"/>
      <c r="C5" s="62"/>
      <c r="D5" s="67" t="s">
        <v>2</v>
      </c>
      <c r="E5" s="67"/>
      <c r="F5" s="67"/>
      <c r="G5" s="67"/>
      <c r="H5" s="67"/>
      <c r="I5" s="67"/>
      <c r="J5" s="62"/>
      <c r="K5" s="62"/>
      <c r="L5" s="62"/>
      <c r="M5" s="62"/>
      <c r="N5" s="62"/>
      <c r="O5" s="62"/>
      <c r="P5" s="62"/>
    </row>
    <row r="6" spans="1:16" ht="66.599999999999994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ht="29.65" customHeight="1" x14ac:dyDescent="0.2">
      <c r="A7" s="2"/>
      <c r="B7" s="66" t="s">
        <v>48</v>
      </c>
      <c r="C7" s="66"/>
      <c r="D7" s="6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ht="36.950000000000003" customHeight="1" x14ac:dyDescent="0.2">
      <c r="A8" s="62"/>
      <c r="B8" s="63"/>
      <c r="C8" s="63"/>
      <c r="D8" s="63"/>
      <c r="E8" s="63"/>
      <c r="F8" s="62"/>
      <c r="G8" s="63"/>
      <c r="H8" s="62"/>
      <c r="I8" s="63"/>
      <c r="J8" s="63"/>
      <c r="K8" s="62"/>
      <c r="L8" s="63"/>
      <c r="M8" s="63"/>
      <c r="N8" s="62"/>
      <c r="O8" s="63"/>
      <c r="P8" s="62"/>
    </row>
    <row r="9" spans="1:16" ht="44.45" customHeight="1" x14ac:dyDescent="0.2">
      <c r="A9" s="56" t="s">
        <v>49</v>
      </c>
      <c r="B9" s="56"/>
      <c r="C9" s="56"/>
      <c r="D9" s="56"/>
      <c r="E9" s="56"/>
      <c r="G9" s="5" t="s">
        <v>50</v>
      </c>
      <c r="I9" s="56" t="s">
        <v>51</v>
      </c>
      <c r="J9" s="56"/>
      <c r="L9" s="56" t="s">
        <v>52</v>
      </c>
      <c r="M9" s="56"/>
      <c r="O9" s="5" t="s">
        <v>53</v>
      </c>
    </row>
    <row r="10" spans="1:16" ht="14.85" customHeight="1" x14ac:dyDescent="0.2">
      <c r="A10" s="7"/>
      <c r="B10" s="7"/>
      <c r="C10" s="7"/>
      <c r="D10" s="7"/>
      <c r="E10" s="7"/>
      <c r="G10" s="7"/>
      <c r="I10" s="7"/>
      <c r="J10" s="7"/>
      <c r="L10" s="7"/>
      <c r="M10" s="7"/>
      <c r="O10" s="7"/>
    </row>
    <row r="11" spans="1:16" ht="29.65" customHeight="1" x14ac:dyDescent="0.2">
      <c r="A11" s="69" t="s">
        <v>54</v>
      </c>
      <c r="B11" s="69"/>
      <c r="C11" s="69"/>
      <c r="D11" s="69"/>
      <c r="E11" s="69"/>
      <c r="G11" s="11" t="s">
        <v>55</v>
      </c>
      <c r="I11" s="73">
        <v>455587848370</v>
      </c>
      <c r="J11" s="73"/>
      <c r="L11" s="70">
        <v>99.94</v>
      </c>
      <c r="M11" s="70"/>
      <c r="O11" s="11">
        <v>2.46</v>
      </c>
    </row>
    <row r="12" spans="1:16" ht="29.65" customHeight="1" x14ac:dyDescent="0.2">
      <c r="A12" s="69" t="s">
        <v>56</v>
      </c>
      <c r="B12" s="69"/>
      <c r="C12" s="69"/>
      <c r="D12" s="69"/>
      <c r="E12" s="69"/>
      <c r="G12" s="11" t="s">
        <v>57</v>
      </c>
      <c r="I12" s="73">
        <v>261579855</v>
      </c>
      <c r="J12" s="73"/>
      <c r="L12" s="70">
        <v>0.06</v>
      </c>
      <c r="M12" s="70"/>
      <c r="O12" s="11">
        <v>0</v>
      </c>
    </row>
    <row r="13" spans="1:16" ht="29.65" customHeight="1" x14ac:dyDescent="0.2">
      <c r="A13" s="69" t="s">
        <v>58</v>
      </c>
      <c r="B13" s="69"/>
      <c r="C13" s="69"/>
      <c r="D13" s="69"/>
      <c r="E13" s="69"/>
      <c r="G13" s="11" t="s">
        <v>59</v>
      </c>
      <c r="I13" s="73">
        <v>6611835</v>
      </c>
      <c r="J13" s="73"/>
      <c r="L13" s="70">
        <v>0</v>
      </c>
      <c r="M13" s="70"/>
      <c r="O13" s="11">
        <v>0</v>
      </c>
    </row>
    <row r="14" spans="1:16" ht="29.65" customHeight="1" x14ac:dyDescent="0.2">
      <c r="A14" s="68" t="s">
        <v>60</v>
      </c>
      <c r="B14" s="68"/>
      <c r="C14" s="68"/>
      <c r="D14" s="68"/>
      <c r="E14" s="68"/>
      <c r="G14" s="11" t="s">
        <v>61</v>
      </c>
      <c r="I14" s="71">
        <v>0</v>
      </c>
      <c r="J14" s="71"/>
      <c r="L14" s="77">
        <v>0</v>
      </c>
      <c r="M14" s="77"/>
      <c r="O14" s="13">
        <v>0</v>
      </c>
    </row>
    <row r="15" spans="1:16" ht="29.65" customHeight="1" thickBot="1" x14ac:dyDescent="0.25">
      <c r="A15" s="56" t="s">
        <v>28</v>
      </c>
      <c r="B15" s="56"/>
      <c r="C15" s="56"/>
      <c r="D15" s="56"/>
      <c r="E15" s="56"/>
      <c r="I15" s="75">
        <v>455856040060</v>
      </c>
      <c r="J15" s="75"/>
      <c r="L15" s="76">
        <v>100</v>
      </c>
      <c r="M15" s="76"/>
      <c r="O15" s="18">
        <v>2.46</v>
      </c>
    </row>
    <row r="16" spans="1:16" ht="13.5" thickTop="1" x14ac:dyDescent="0.2">
      <c r="L16" s="17"/>
      <c r="M16" s="17"/>
    </row>
  </sheetData>
  <mergeCells count="33">
    <mergeCell ref="A1:B1"/>
    <mergeCell ref="C1:L1"/>
    <mergeCell ref="M1:P1"/>
    <mergeCell ref="A2:P2"/>
    <mergeCell ref="A3:C3"/>
    <mergeCell ref="D3:I3"/>
    <mergeCell ref="J3:P3"/>
    <mergeCell ref="A4:P4"/>
    <mergeCell ref="A5:C5"/>
    <mergeCell ref="D5:I5"/>
    <mergeCell ref="J5:P5"/>
    <mergeCell ref="A6:P6"/>
    <mergeCell ref="B7:D7"/>
    <mergeCell ref="E7:P7"/>
    <mergeCell ref="A8:P8"/>
    <mergeCell ref="A9:E9"/>
    <mergeCell ref="I9:J9"/>
    <mergeCell ref="L9:M9"/>
    <mergeCell ref="A11:E11"/>
    <mergeCell ref="I11:J11"/>
    <mergeCell ref="L11:M11"/>
    <mergeCell ref="A12:E12"/>
    <mergeCell ref="I12:J12"/>
    <mergeCell ref="L12:M12"/>
    <mergeCell ref="A15:E15"/>
    <mergeCell ref="I15:J15"/>
    <mergeCell ref="L15:M15"/>
    <mergeCell ref="A13:E13"/>
    <mergeCell ref="I13:J13"/>
    <mergeCell ref="L13:M13"/>
    <mergeCell ref="A14:E14"/>
    <mergeCell ref="I14:J14"/>
    <mergeCell ref="L14:M14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"/>
  <sheetViews>
    <sheetView rightToLeft="1" workbookViewId="0">
      <selection activeCell="L21" sqref="L21"/>
    </sheetView>
  </sheetViews>
  <sheetFormatPr defaultRowHeight="12.75" x14ac:dyDescent="0.2"/>
  <cols>
    <col min="1" max="1" width="1.28515625" customWidth="1"/>
    <col min="2" max="2" width="14.7109375" bestFit="1" customWidth="1"/>
    <col min="3" max="3" width="1.28515625" customWidth="1"/>
    <col min="4" max="4" width="19.28515625" customWidth="1"/>
    <col min="5" max="5" width="1.28515625" customWidth="1"/>
    <col min="6" max="6" width="29.5703125" customWidth="1"/>
    <col min="7" max="7" width="1.28515625" customWidth="1"/>
    <col min="8" max="8" width="14.140625" customWidth="1"/>
    <col min="9" max="9" width="1.28515625" customWidth="1"/>
    <col min="10" max="10" width="12.85546875" customWidth="1"/>
    <col min="11" max="11" width="1.28515625" customWidth="1"/>
    <col min="12" max="12" width="18" bestFit="1" customWidth="1"/>
    <col min="13" max="13" width="1.28515625" customWidth="1"/>
    <col min="14" max="14" width="18.140625" customWidth="1"/>
    <col min="15" max="15" width="1.28515625" customWidth="1"/>
    <col min="16" max="16" width="27" customWidth="1"/>
    <col min="17" max="17" width="1.28515625" customWidth="1"/>
    <col min="18" max="18" width="8" bestFit="1" customWidth="1"/>
    <col min="19" max="19" width="1.28515625" customWidth="1"/>
    <col min="20" max="20" width="32.140625" customWidth="1"/>
    <col min="21" max="21" width="0.28515625" customWidth="1"/>
  </cols>
  <sheetData>
    <row r="1" spans="1:21" ht="14.8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ht="29.65" customHeight="1" x14ac:dyDescent="0.2">
      <c r="A2" s="62"/>
      <c r="B2" s="62"/>
      <c r="C2" s="62"/>
      <c r="D2" s="62"/>
      <c r="E2" s="62"/>
      <c r="F2" s="62"/>
      <c r="G2" s="62"/>
      <c r="H2" s="62"/>
      <c r="I2" s="74" t="s">
        <v>0</v>
      </c>
      <c r="J2" s="74"/>
      <c r="K2" s="74"/>
      <c r="L2" s="74"/>
      <c r="M2" s="74"/>
      <c r="N2" s="74"/>
      <c r="O2" s="62"/>
      <c r="P2" s="62"/>
      <c r="Q2" s="62"/>
      <c r="R2" s="62"/>
      <c r="S2" s="62"/>
      <c r="T2" s="62"/>
      <c r="U2" s="62"/>
    </row>
    <row r="3" spans="1:21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74"/>
      <c r="L4" s="74"/>
      <c r="M4" s="74"/>
      <c r="N4" s="74"/>
      <c r="O4" s="62"/>
      <c r="P4" s="62"/>
      <c r="Q4" s="62"/>
      <c r="R4" s="62"/>
      <c r="S4" s="62"/>
      <c r="T4" s="62"/>
      <c r="U4" s="62"/>
    </row>
    <row r="5" spans="1:21" ht="29.6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74"/>
      <c r="L5" s="74"/>
      <c r="M5" s="74"/>
      <c r="N5" s="74"/>
      <c r="O5" s="62"/>
      <c r="P5" s="62"/>
      <c r="Q5" s="62"/>
      <c r="R5" s="62"/>
      <c r="S5" s="62"/>
      <c r="T5" s="62"/>
      <c r="U5" s="62"/>
    </row>
    <row r="6" spans="1:21" ht="59.2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</row>
    <row r="7" spans="1:21" ht="29.65" customHeight="1" x14ac:dyDescent="0.2">
      <c r="A7" s="2"/>
      <c r="B7" s="3" t="s">
        <v>62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ht="22.1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1" ht="14.85" customHeight="1" x14ac:dyDescent="0.2">
      <c r="A9" s="62"/>
      <c r="B9" s="63"/>
      <c r="C9" s="62"/>
      <c r="D9" s="64" t="s">
        <v>63</v>
      </c>
      <c r="E9" s="64"/>
      <c r="F9" s="65"/>
      <c r="G9" s="64"/>
      <c r="H9" s="65"/>
      <c r="I9" s="2"/>
      <c r="J9" s="64" t="s">
        <v>64</v>
      </c>
      <c r="K9" s="64"/>
      <c r="L9" s="65"/>
      <c r="M9" s="64"/>
      <c r="N9" s="65"/>
      <c r="O9" s="2"/>
      <c r="P9" s="64" t="s">
        <v>7</v>
      </c>
      <c r="Q9" s="64"/>
      <c r="R9" s="65"/>
      <c r="S9" s="64"/>
      <c r="T9" s="65"/>
      <c r="U9" s="2"/>
    </row>
    <row r="10" spans="1:21" ht="44.45" customHeight="1" x14ac:dyDescent="0.2">
      <c r="A10" s="56" t="s">
        <v>65</v>
      </c>
      <c r="B10" s="56"/>
      <c r="D10" s="5" t="s">
        <v>66</v>
      </c>
      <c r="F10" s="5" t="s">
        <v>67</v>
      </c>
      <c r="H10" s="5" t="s">
        <v>68</v>
      </c>
      <c r="J10" s="5" t="s">
        <v>69</v>
      </c>
      <c r="L10" s="5" t="s">
        <v>70</v>
      </c>
      <c r="N10" s="5" t="s">
        <v>71</v>
      </c>
      <c r="P10" s="5" t="s">
        <v>69</v>
      </c>
      <c r="R10" s="5" t="s">
        <v>70</v>
      </c>
      <c r="T10" s="5" t="s">
        <v>71</v>
      </c>
    </row>
    <row r="11" spans="1:21" ht="14.85" customHeight="1" x14ac:dyDescent="0.2">
      <c r="A11" s="7"/>
      <c r="B11" s="7"/>
      <c r="D11" s="7"/>
      <c r="F11" s="7"/>
      <c r="H11" s="7"/>
      <c r="J11" s="7"/>
      <c r="L11" s="7"/>
      <c r="N11" s="7"/>
      <c r="P11" s="7"/>
      <c r="R11" s="7"/>
      <c r="T11" s="7"/>
    </row>
    <row r="12" spans="1:21" ht="29.65" customHeight="1" x14ac:dyDescent="0.2">
      <c r="A12" s="68" t="s">
        <v>23</v>
      </c>
      <c r="B12" s="68"/>
      <c r="D12" s="10" t="s">
        <v>72</v>
      </c>
      <c r="F12" s="28">
        <v>3119204063</v>
      </c>
      <c r="H12" s="31">
        <v>250</v>
      </c>
      <c r="J12" s="13">
        <v>0</v>
      </c>
      <c r="L12" s="35">
        <v>10537851564</v>
      </c>
      <c r="M12" s="32"/>
      <c r="N12" s="35">
        <v>10537851564</v>
      </c>
      <c r="O12" s="32"/>
      <c r="P12" s="35">
        <v>779801015750</v>
      </c>
      <c r="Q12" s="32"/>
      <c r="R12" s="35">
        <v>0</v>
      </c>
      <c r="S12" s="32"/>
      <c r="T12" s="35">
        <v>779801015750</v>
      </c>
    </row>
    <row r="13" spans="1:21" ht="22.15" customHeight="1" thickBot="1" x14ac:dyDescent="0.25">
      <c r="A13" s="56" t="s">
        <v>28</v>
      </c>
      <c r="B13" s="56"/>
      <c r="J13" s="18">
        <v>0</v>
      </c>
      <c r="L13" s="30">
        <v>10537851564</v>
      </c>
      <c r="M13" s="32"/>
      <c r="N13" s="30">
        <v>10537851564</v>
      </c>
      <c r="O13" s="32"/>
      <c r="P13" s="30">
        <v>779801015750</v>
      </c>
      <c r="Q13" s="32"/>
      <c r="R13" s="37">
        <v>0</v>
      </c>
      <c r="S13" s="32"/>
      <c r="T13" s="37">
        <v>779801015750</v>
      </c>
    </row>
    <row r="14" spans="1:21" ht="13.5" thickTop="1" x14ac:dyDescent="0.2">
      <c r="L14" s="17"/>
      <c r="N14" s="17"/>
      <c r="P14" s="17"/>
    </row>
    <row r="18" spans="12:18" x14ac:dyDescent="0.2">
      <c r="L18" s="38"/>
    </row>
    <row r="19" spans="12:18" x14ac:dyDescent="0.2">
      <c r="P19" s="23"/>
    </row>
    <row r="20" spans="12:18" x14ac:dyDescent="0.2">
      <c r="P20" s="23"/>
      <c r="R20" s="23"/>
    </row>
  </sheetData>
  <mergeCells count="19">
    <mergeCell ref="A1:U1"/>
    <mergeCell ref="A2:H2"/>
    <mergeCell ref="I2:N2"/>
    <mergeCell ref="O2:U2"/>
    <mergeCell ref="A3:U3"/>
    <mergeCell ref="A4:J5"/>
    <mergeCell ref="K4:N4"/>
    <mergeCell ref="O4:U5"/>
    <mergeCell ref="K5:N5"/>
    <mergeCell ref="A6:U6"/>
    <mergeCell ref="A13:B13"/>
    <mergeCell ref="A10:B10"/>
    <mergeCell ref="A12:B12"/>
    <mergeCell ref="C7:U7"/>
    <mergeCell ref="A8:U8"/>
    <mergeCell ref="A9:C9"/>
    <mergeCell ref="D9:H9"/>
    <mergeCell ref="J9:N9"/>
    <mergeCell ref="P9:T9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23"/>
  <sheetViews>
    <sheetView rightToLeft="1" tabSelected="1" workbookViewId="0">
      <selection activeCell="E16" sqref="E16"/>
    </sheetView>
  </sheetViews>
  <sheetFormatPr defaultRowHeight="12.75" x14ac:dyDescent="0.2"/>
  <cols>
    <col min="1" max="1" width="1.28515625" customWidth="1"/>
    <col min="2" max="2" width="47.42578125" customWidth="1"/>
    <col min="3" max="4" width="1.28515625" customWidth="1"/>
    <col min="5" max="5" width="12" bestFit="1" customWidth="1"/>
    <col min="6" max="6" width="1.28515625" customWidth="1"/>
    <col min="7" max="7" width="11" bestFit="1" customWidth="1"/>
    <col min="8" max="8" width="1.28515625" customWidth="1"/>
    <col min="9" max="9" width="14.140625" customWidth="1"/>
    <col min="10" max="10" width="1.28515625" customWidth="1"/>
    <col min="11" max="11" width="12" bestFit="1" customWidth="1"/>
    <col min="12" max="12" width="1.28515625" customWidth="1"/>
    <col min="13" max="13" width="8" bestFit="1" customWidth="1"/>
    <col min="14" max="14" width="1.28515625" customWidth="1"/>
    <col min="15" max="15" width="12" bestFit="1" customWidth="1"/>
    <col min="16" max="16" width="1.28515625" customWidth="1"/>
    <col min="17" max="17" width="13" bestFit="1" customWidth="1"/>
    <col min="18" max="18" width="1.28515625" customWidth="1"/>
    <col min="19" max="19" width="8" bestFit="1" customWidth="1"/>
    <col min="20" max="20" width="1.140625" customWidth="1"/>
    <col min="21" max="21" width="13" bestFit="1" customWidth="1"/>
    <col min="22" max="22" width="0.28515625" customWidth="1"/>
  </cols>
  <sheetData>
    <row r="1" spans="1:30" ht="14.8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0" ht="29.6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74"/>
      <c r="M2" s="74"/>
      <c r="N2" s="74"/>
      <c r="O2" s="74"/>
      <c r="P2" s="62"/>
      <c r="Q2" s="62"/>
      <c r="R2" s="62"/>
      <c r="S2" s="62"/>
      <c r="T2" s="62"/>
      <c r="U2" s="62"/>
      <c r="V2" s="62"/>
    </row>
    <row r="3" spans="1:30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30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74"/>
      <c r="M4" s="74"/>
      <c r="N4" s="74"/>
      <c r="O4" s="74"/>
      <c r="P4" s="62"/>
      <c r="Q4" s="62"/>
      <c r="R4" s="62"/>
      <c r="S4" s="62"/>
      <c r="T4" s="62"/>
      <c r="U4" s="62"/>
      <c r="V4" s="62"/>
      <c r="AD4" s="23"/>
    </row>
    <row r="5" spans="1:30" ht="29.6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74"/>
      <c r="M5" s="74"/>
      <c r="N5" s="74"/>
      <c r="O5" s="74"/>
      <c r="P5" s="62"/>
      <c r="Q5" s="62"/>
      <c r="R5" s="62"/>
      <c r="S5" s="62"/>
      <c r="T5" s="62"/>
      <c r="U5" s="62"/>
      <c r="V5" s="62"/>
    </row>
    <row r="6" spans="1:30" ht="59.2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23"/>
      <c r="X6" s="23"/>
      <c r="Y6" s="23"/>
      <c r="Z6" s="23"/>
      <c r="AA6" s="23"/>
    </row>
    <row r="7" spans="1:30" ht="29.65" customHeight="1" x14ac:dyDescent="0.2">
      <c r="A7" s="43"/>
      <c r="B7" s="44" t="s">
        <v>73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23"/>
      <c r="X7" s="23"/>
      <c r="Y7" s="23"/>
      <c r="Z7" s="23"/>
      <c r="AA7" s="23"/>
    </row>
    <row r="8" spans="1:30" ht="22.15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23"/>
      <c r="X8" s="23"/>
      <c r="Y8" s="23"/>
      <c r="Z8" s="23"/>
      <c r="AA8" s="23"/>
      <c r="AB8" s="23"/>
    </row>
    <row r="9" spans="1:30" ht="14.85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80" t="s">
        <v>64</v>
      </c>
      <c r="L9" s="80"/>
      <c r="M9" s="80"/>
      <c r="N9" s="80"/>
      <c r="O9" s="80"/>
      <c r="P9" s="43"/>
      <c r="Q9" s="80" t="s">
        <v>7</v>
      </c>
      <c r="R9" s="80"/>
      <c r="S9" s="80"/>
      <c r="T9" s="80"/>
      <c r="U9" s="80"/>
      <c r="V9" s="43"/>
      <c r="W9" s="23"/>
      <c r="X9" s="23"/>
      <c r="Y9" s="23"/>
      <c r="Z9" s="23"/>
      <c r="AA9" s="23"/>
    </row>
    <row r="10" spans="1:30" ht="44.45" customHeight="1" x14ac:dyDescent="0.2">
      <c r="A10" s="60" t="s">
        <v>74</v>
      </c>
      <c r="B10" s="60"/>
      <c r="C10" s="60"/>
      <c r="E10" s="6" t="s">
        <v>75</v>
      </c>
      <c r="F10" s="23"/>
      <c r="G10" s="6" t="s">
        <v>76</v>
      </c>
      <c r="I10" s="6" t="s">
        <v>36</v>
      </c>
      <c r="K10" s="6" t="s">
        <v>77</v>
      </c>
      <c r="M10" s="6" t="s">
        <v>70</v>
      </c>
      <c r="O10" s="6" t="s">
        <v>78</v>
      </c>
      <c r="Q10" s="6" t="s">
        <v>77</v>
      </c>
      <c r="S10" s="6" t="s">
        <v>70</v>
      </c>
      <c r="T10" s="40"/>
      <c r="U10" s="40" t="s">
        <v>78</v>
      </c>
    </row>
    <row r="11" spans="1:30" ht="14.85" customHeight="1" x14ac:dyDescent="0.2">
      <c r="A11" s="7"/>
      <c r="B11" s="7"/>
      <c r="C11" s="7"/>
      <c r="E11" s="7"/>
      <c r="G11" s="7"/>
      <c r="I11" s="7"/>
      <c r="K11" s="7"/>
      <c r="M11" s="7"/>
      <c r="O11" s="7"/>
      <c r="Q11" s="7"/>
      <c r="S11" s="39"/>
      <c r="T11" s="45"/>
      <c r="U11" s="42"/>
    </row>
    <row r="12" spans="1:30" ht="29.65" customHeight="1" x14ac:dyDescent="0.2">
      <c r="A12" s="69" t="s">
        <v>110</v>
      </c>
      <c r="B12" s="69"/>
      <c r="C12" s="69"/>
      <c r="E12" s="10" t="s">
        <v>79</v>
      </c>
      <c r="G12" s="10" t="s">
        <v>79</v>
      </c>
      <c r="I12" s="11">
        <v>0</v>
      </c>
      <c r="K12" s="31">
        <v>1044552</v>
      </c>
      <c r="L12" s="32"/>
      <c r="M12" s="31">
        <v>0</v>
      </c>
      <c r="N12" s="32"/>
      <c r="O12" s="31">
        <v>1044552</v>
      </c>
      <c r="P12" s="32"/>
      <c r="Q12" s="31">
        <v>1202762</v>
      </c>
      <c r="R12" s="32"/>
      <c r="S12" s="31">
        <v>0</v>
      </c>
      <c r="T12" s="32"/>
      <c r="U12" s="31">
        <v>1202762</v>
      </c>
      <c r="Y12" s="23"/>
    </row>
    <row r="13" spans="1:30" ht="29.65" customHeight="1" x14ac:dyDescent="0.2">
      <c r="A13" s="69" t="s">
        <v>109</v>
      </c>
      <c r="B13" s="69"/>
      <c r="C13" s="69"/>
      <c r="E13" s="10" t="s">
        <v>79</v>
      </c>
      <c r="G13" s="10" t="s">
        <v>79</v>
      </c>
      <c r="I13" s="11">
        <v>0</v>
      </c>
      <c r="K13" s="31">
        <v>3032484</v>
      </c>
      <c r="L13" s="32"/>
      <c r="M13" s="31">
        <v>0</v>
      </c>
      <c r="N13" s="32"/>
      <c r="O13" s="31">
        <v>3032484</v>
      </c>
      <c r="P13" s="32"/>
      <c r="Q13" s="31">
        <v>4714746</v>
      </c>
      <c r="R13" s="32"/>
      <c r="S13" s="31">
        <v>0</v>
      </c>
      <c r="T13" s="32"/>
      <c r="U13" s="31">
        <v>4714746</v>
      </c>
    </row>
    <row r="14" spans="1:30" ht="29.65" customHeight="1" x14ac:dyDescent="0.2">
      <c r="A14" s="69" t="s">
        <v>107</v>
      </c>
      <c r="B14" s="69"/>
      <c r="C14" s="69"/>
      <c r="E14" s="10" t="s">
        <v>80</v>
      </c>
      <c r="G14" s="10" t="s">
        <v>80</v>
      </c>
      <c r="I14" s="11">
        <v>0</v>
      </c>
      <c r="K14" s="31">
        <v>463862</v>
      </c>
      <c r="L14" s="32"/>
      <c r="M14" s="31">
        <v>0</v>
      </c>
      <c r="N14" s="32"/>
      <c r="O14" s="31">
        <v>463862</v>
      </c>
      <c r="P14" s="32"/>
      <c r="Q14" s="31">
        <v>694327</v>
      </c>
      <c r="R14" s="32"/>
      <c r="S14" s="31">
        <v>0</v>
      </c>
      <c r="T14" s="41"/>
      <c r="U14" s="31">
        <v>694327</v>
      </c>
    </row>
    <row r="15" spans="1:30" ht="29.65" customHeight="1" x14ac:dyDescent="0.2">
      <c r="A15" s="69" t="s">
        <v>81</v>
      </c>
      <c r="B15" s="69"/>
      <c r="C15" s="69"/>
      <c r="E15" s="10" t="s">
        <v>111</v>
      </c>
      <c r="G15" s="10" t="s">
        <v>82</v>
      </c>
      <c r="I15" s="11">
        <v>18</v>
      </c>
      <c r="K15" s="31">
        <v>78328299</v>
      </c>
      <c r="L15" s="32"/>
      <c r="M15" s="31">
        <v>0</v>
      </c>
      <c r="N15" s="32"/>
      <c r="O15" s="31">
        <v>78328299</v>
      </c>
      <c r="P15" s="32"/>
      <c r="Q15" s="31">
        <v>227954251</v>
      </c>
      <c r="R15" s="32"/>
      <c r="S15" s="31">
        <v>0</v>
      </c>
      <c r="T15" s="32"/>
      <c r="U15" s="31">
        <v>227954251</v>
      </c>
    </row>
    <row r="16" spans="1:30" ht="22.15" customHeight="1" thickBot="1" x14ac:dyDescent="0.25">
      <c r="A16" s="56" t="s">
        <v>28</v>
      </c>
      <c r="B16" s="56"/>
      <c r="C16" s="56"/>
      <c r="K16" s="30">
        <v>161197496</v>
      </c>
      <c r="L16" s="32"/>
      <c r="M16" s="30">
        <v>0</v>
      </c>
      <c r="N16" s="32"/>
      <c r="O16" s="37">
        <v>161197496</v>
      </c>
      <c r="P16" s="32"/>
      <c r="Q16" s="30">
        <v>462520337</v>
      </c>
      <c r="R16" s="32"/>
      <c r="S16" s="30">
        <v>0</v>
      </c>
      <c r="T16" s="32"/>
      <c r="U16" s="30">
        <v>462520337</v>
      </c>
    </row>
    <row r="17" spans="11:21" ht="13.5" thickTop="1" x14ac:dyDescent="0.2">
      <c r="K17" s="17"/>
      <c r="M17" s="17"/>
      <c r="Q17" s="17"/>
      <c r="S17" s="17"/>
      <c r="U17" s="17"/>
    </row>
    <row r="23" spans="11:21" x14ac:dyDescent="0.2">
      <c r="M23" s="46"/>
    </row>
  </sheetData>
  <mergeCells count="21">
    <mergeCell ref="A1:V1"/>
    <mergeCell ref="A2:K2"/>
    <mergeCell ref="L2:O2"/>
    <mergeCell ref="P2:V2"/>
    <mergeCell ref="A3:V3"/>
    <mergeCell ref="A4:K5"/>
    <mergeCell ref="L4:O4"/>
    <mergeCell ref="P4:V5"/>
    <mergeCell ref="L5:O5"/>
    <mergeCell ref="A6:V6"/>
    <mergeCell ref="C7:V7"/>
    <mergeCell ref="A8:V8"/>
    <mergeCell ref="A9:J9"/>
    <mergeCell ref="K9:O9"/>
    <mergeCell ref="Q9:U9"/>
    <mergeCell ref="A16:C16"/>
    <mergeCell ref="A15:C15"/>
    <mergeCell ref="A13:C13"/>
    <mergeCell ref="A14:C14"/>
    <mergeCell ref="A10:C10"/>
    <mergeCell ref="A12:C12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4"/>
  <sheetViews>
    <sheetView rightToLeft="1" topLeftCell="D1" workbookViewId="0">
      <selection activeCell="P13" sqref="P13"/>
    </sheetView>
  </sheetViews>
  <sheetFormatPr defaultRowHeight="12.75" x14ac:dyDescent="0.2"/>
  <cols>
    <col min="1" max="1" width="1.28515625" customWidth="1"/>
    <col min="2" max="2" width="47.42578125" customWidth="1"/>
    <col min="3" max="4" width="1.28515625" customWidth="1"/>
    <col min="5" max="5" width="27" customWidth="1"/>
    <col min="6" max="6" width="1.28515625" customWidth="1"/>
    <col min="7" max="7" width="16.7109375" customWidth="1"/>
    <col min="8" max="8" width="11.5703125" customWidth="1"/>
    <col min="9" max="10" width="1.28515625" customWidth="1"/>
    <col min="11" max="11" width="30.85546875" customWidth="1"/>
    <col min="12" max="12" width="1.28515625" customWidth="1"/>
    <col min="13" max="13" width="18" customWidth="1"/>
    <col min="14" max="14" width="14.140625" customWidth="1"/>
    <col min="15" max="15" width="1.28515625" customWidth="1"/>
    <col min="16" max="16" width="27" customWidth="1"/>
    <col min="17" max="17" width="1.28515625" customWidth="1"/>
    <col min="18" max="18" width="28.28515625" customWidth="1"/>
    <col min="19" max="19" width="1.28515625" customWidth="1"/>
    <col min="20" max="20" width="32.140625" customWidth="1"/>
    <col min="21" max="21" width="1.28515625" customWidth="1"/>
    <col min="22" max="22" width="32.140625" customWidth="1"/>
    <col min="23" max="23" width="0.28515625" customWidth="1"/>
  </cols>
  <sheetData>
    <row r="1" spans="1:23" ht="14.8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3" ht="29.65" customHeight="1" x14ac:dyDescent="0.2">
      <c r="A2" s="62"/>
      <c r="B2" s="62"/>
      <c r="C2" s="62"/>
      <c r="D2" s="62"/>
      <c r="E2" s="62"/>
      <c r="F2" s="62"/>
      <c r="G2" s="62"/>
      <c r="H2" s="74" t="s">
        <v>0</v>
      </c>
      <c r="I2" s="74"/>
      <c r="J2" s="74"/>
      <c r="K2" s="74"/>
      <c r="L2" s="74"/>
      <c r="M2" s="74"/>
      <c r="N2" s="74"/>
      <c r="O2" s="62"/>
      <c r="P2" s="62"/>
      <c r="Q2" s="62"/>
      <c r="R2" s="62"/>
      <c r="S2" s="62"/>
      <c r="T2" s="62"/>
      <c r="U2" s="62"/>
      <c r="V2" s="62"/>
      <c r="W2" s="62"/>
    </row>
    <row r="3" spans="1:23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74" t="s">
        <v>29</v>
      </c>
      <c r="L4" s="74"/>
      <c r="M4" s="74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3" ht="29.6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74" t="s">
        <v>2</v>
      </c>
      <c r="L5" s="74"/>
      <c r="M5" s="74"/>
      <c r="N5" s="62"/>
      <c r="O5" s="62"/>
      <c r="P5" s="62"/>
      <c r="Q5" s="62"/>
      <c r="R5" s="62"/>
      <c r="S5" s="62"/>
      <c r="T5" s="62"/>
      <c r="U5" s="62"/>
      <c r="V5" s="62"/>
      <c r="W5" s="62"/>
    </row>
    <row r="6" spans="1:23" ht="59.2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</row>
    <row r="7" spans="1:23" ht="29.65" customHeight="1" x14ac:dyDescent="0.2">
      <c r="A7" s="2"/>
      <c r="B7" s="3" t="s">
        <v>83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</row>
    <row r="8" spans="1:23" ht="22.1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1:23" ht="14.85" customHeight="1" x14ac:dyDescent="0.2">
      <c r="A9" s="62"/>
      <c r="B9" s="63"/>
      <c r="C9" s="63"/>
      <c r="D9" s="62"/>
      <c r="E9" s="64" t="s">
        <v>64</v>
      </c>
      <c r="F9" s="64"/>
      <c r="G9" s="65"/>
      <c r="H9" s="65"/>
      <c r="I9" s="64"/>
      <c r="J9" s="65"/>
      <c r="K9" s="65"/>
      <c r="L9" s="64"/>
      <c r="M9" s="65"/>
      <c r="N9" s="65"/>
      <c r="O9" s="2"/>
      <c r="P9" s="64" t="s">
        <v>7</v>
      </c>
      <c r="Q9" s="64"/>
      <c r="R9" s="65"/>
      <c r="S9" s="64"/>
      <c r="T9" s="65"/>
      <c r="U9" s="64"/>
      <c r="V9" s="65"/>
      <c r="W9" s="2"/>
    </row>
    <row r="10" spans="1:23" ht="44.45" customHeight="1" x14ac:dyDescent="0.2">
      <c r="A10" s="56" t="s">
        <v>74</v>
      </c>
      <c r="B10" s="56"/>
      <c r="C10" s="56"/>
      <c r="E10" s="5" t="s">
        <v>16</v>
      </c>
      <c r="G10" s="56" t="s">
        <v>11</v>
      </c>
      <c r="H10" s="56"/>
      <c r="J10" s="56" t="s">
        <v>84</v>
      </c>
      <c r="K10" s="56"/>
      <c r="M10" s="56" t="s">
        <v>85</v>
      </c>
      <c r="N10" s="56"/>
      <c r="P10" s="5" t="s">
        <v>16</v>
      </c>
      <c r="R10" s="5" t="s">
        <v>11</v>
      </c>
      <c r="T10" s="5" t="s">
        <v>84</v>
      </c>
      <c r="V10" s="5" t="s">
        <v>85</v>
      </c>
    </row>
    <row r="11" spans="1:23" ht="14.85" customHeight="1" x14ac:dyDescent="0.2">
      <c r="A11" s="7"/>
      <c r="B11" s="7"/>
      <c r="C11" s="7"/>
      <c r="E11" s="7"/>
      <c r="G11" s="7"/>
      <c r="H11" s="7"/>
      <c r="J11" s="7"/>
      <c r="K11" s="7"/>
      <c r="M11" s="7"/>
      <c r="N11" s="7"/>
      <c r="P11" s="7"/>
      <c r="R11" s="7"/>
      <c r="T11" s="7"/>
      <c r="V11" s="7"/>
    </row>
    <row r="12" spans="1:23" ht="29.65" customHeight="1" x14ac:dyDescent="0.2">
      <c r="A12" s="68" t="s">
        <v>19</v>
      </c>
      <c r="B12" s="68"/>
      <c r="C12" s="68"/>
      <c r="E12" s="13">
        <v>0</v>
      </c>
      <c r="G12" s="77">
        <v>0</v>
      </c>
      <c r="H12" s="77"/>
      <c r="J12" s="77">
        <v>0</v>
      </c>
      <c r="K12" s="77"/>
      <c r="M12" s="68" t="s">
        <v>20</v>
      </c>
      <c r="N12" s="68"/>
      <c r="P12" s="13">
        <v>113818</v>
      </c>
      <c r="R12" s="12" t="s">
        <v>86</v>
      </c>
      <c r="T12" s="12" t="s">
        <v>87</v>
      </c>
      <c r="V12" s="12" t="s">
        <v>88</v>
      </c>
    </row>
    <row r="13" spans="1:23" ht="29.65" customHeight="1" x14ac:dyDescent="0.2">
      <c r="A13" s="56" t="s">
        <v>28</v>
      </c>
      <c r="B13" s="56"/>
      <c r="C13" s="56"/>
      <c r="D13" s="15"/>
      <c r="E13" s="14">
        <v>0</v>
      </c>
      <c r="F13" s="15"/>
      <c r="G13" s="81">
        <v>0</v>
      </c>
      <c r="H13" s="81"/>
      <c r="I13" s="15"/>
      <c r="J13" s="81">
        <v>0</v>
      </c>
      <c r="K13" s="81"/>
      <c r="L13" s="15"/>
      <c r="M13" s="81">
        <v>0</v>
      </c>
      <c r="N13" s="81"/>
      <c r="O13" s="15"/>
      <c r="P13" s="14">
        <v>113818</v>
      </c>
      <c r="Q13" s="15"/>
      <c r="R13" s="14">
        <v>870045965</v>
      </c>
      <c r="S13" s="15"/>
      <c r="T13" s="14">
        <v>777418476</v>
      </c>
      <c r="U13" s="15"/>
      <c r="V13" s="14">
        <v>92627489</v>
      </c>
    </row>
    <row r="14" spans="1:23" ht="22.15" customHeight="1" x14ac:dyDescent="0.2">
      <c r="A14" s="82" t="s">
        <v>89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</row>
  </sheetData>
  <mergeCells count="28">
    <mergeCell ref="A1:W1"/>
    <mergeCell ref="A2:G2"/>
    <mergeCell ref="H2:N2"/>
    <mergeCell ref="O2:W2"/>
    <mergeCell ref="A3:W3"/>
    <mergeCell ref="A4:J5"/>
    <mergeCell ref="K4:M4"/>
    <mergeCell ref="N4:W5"/>
    <mergeCell ref="K5:M5"/>
    <mergeCell ref="A6:W6"/>
    <mergeCell ref="C7:W7"/>
    <mergeCell ref="A8:W8"/>
    <mergeCell ref="A9:D9"/>
    <mergeCell ref="E9:N9"/>
    <mergeCell ref="P9:V9"/>
    <mergeCell ref="A10:C10"/>
    <mergeCell ref="G10:H10"/>
    <mergeCell ref="J10:K10"/>
    <mergeCell ref="M10:N10"/>
    <mergeCell ref="A12:C12"/>
    <mergeCell ref="G12:H12"/>
    <mergeCell ref="J12:K12"/>
    <mergeCell ref="M12:N12"/>
    <mergeCell ref="A13:C13"/>
    <mergeCell ref="G13:H13"/>
    <mergeCell ref="J13:K13"/>
    <mergeCell ref="M13:N13"/>
    <mergeCell ref="A14:V14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5"/>
  <sheetViews>
    <sheetView rightToLeft="1" topLeftCell="B7" workbookViewId="0">
      <selection activeCell="M24" sqref="M24"/>
    </sheetView>
  </sheetViews>
  <sheetFormatPr defaultRowHeight="12.75" x14ac:dyDescent="0.2"/>
  <cols>
    <col min="1" max="1" width="1.28515625" customWidth="1"/>
    <col min="2" max="2" width="31.7109375" bestFit="1" customWidth="1"/>
    <col min="3" max="4" width="1.28515625" customWidth="1"/>
    <col min="5" max="5" width="18" bestFit="1" customWidth="1"/>
    <col min="6" max="6" width="1.28515625" customWidth="1"/>
    <col min="7" max="7" width="16.7109375" customWidth="1"/>
    <col min="8" max="8" width="9.28515625" customWidth="1"/>
    <col min="9" max="10" width="1.28515625" customWidth="1"/>
    <col min="11" max="11" width="30.85546875" customWidth="1"/>
    <col min="12" max="12" width="1.28515625" customWidth="1"/>
    <col min="13" max="13" width="20.7109375" bestFit="1" customWidth="1"/>
    <col min="14" max="14" width="1.28515625" customWidth="1"/>
    <col min="15" max="15" width="18" bestFit="1" customWidth="1"/>
    <col min="16" max="16" width="1.28515625" customWidth="1"/>
    <col min="17" max="17" width="22.42578125" bestFit="1" customWidth="1"/>
    <col min="18" max="18" width="1.28515625" customWidth="1"/>
    <col min="19" max="19" width="22.7109375" bestFit="1" customWidth="1"/>
    <col min="20" max="20" width="1.28515625" customWidth="1"/>
    <col min="21" max="21" width="21.140625" bestFit="1" customWidth="1"/>
    <col min="22" max="22" width="0.28515625" customWidth="1"/>
  </cols>
  <sheetData>
    <row r="1" spans="1:22" ht="14.8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2" ht="29.65" customHeight="1" x14ac:dyDescent="0.2">
      <c r="A2" s="62"/>
      <c r="B2" s="62"/>
      <c r="C2" s="62"/>
      <c r="D2" s="62"/>
      <c r="E2" s="62"/>
      <c r="F2" s="62"/>
      <c r="G2" s="62"/>
      <c r="H2" s="74" t="s">
        <v>0</v>
      </c>
      <c r="I2" s="74"/>
      <c r="J2" s="74"/>
      <c r="K2" s="74"/>
      <c r="L2" s="74"/>
      <c r="M2" s="74"/>
      <c r="N2" s="62"/>
      <c r="O2" s="62"/>
      <c r="P2" s="62"/>
      <c r="Q2" s="62"/>
      <c r="R2" s="62"/>
      <c r="S2" s="62"/>
      <c r="T2" s="62"/>
      <c r="U2" s="62"/>
      <c r="V2" s="62"/>
    </row>
    <row r="3" spans="1:22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74" t="s">
        <v>29</v>
      </c>
      <c r="L4" s="74"/>
      <c r="M4" s="74"/>
      <c r="N4" s="62"/>
      <c r="O4" s="62"/>
      <c r="P4" s="62"/>
      <c r="Q4" s="62"/>
      <c r="R4" s="62"/>
      <c r="S4" s="62"/>
      <c r="T4" s="62"/>
      <c r="U4" s="62"/>
      <c r="V4" s="62"/>
    </row>
    <row r="5" spans="1:22" ht="29.6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74" t="s">
        <v>2</v>
      </c>
      <c r="L5" s="74"/>
      <c r="M5" s="74"/>
      <c r="N5" s="62"/>
      <c r="O5" s="62"/>
      <c r="P5" s="62"/>
      <c r="Q5" s="62"/>
      <c r="R5" s="62"/>
      <c r="S5" s="62"/>
      <c r="T5" s="62"/>
      <c r="U5" s="62"/>
      <c r="V5" s="62"/>
    </row>
    <row r="6" spans="1:22" ht="59.2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ht="29.65" customHeight="1" x14ac:dyDescent="0.2">
      <c r="A7" s="2"/>
      <c r="B7" s="3" t="s">
        <v>90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</row>
    <row r="8" spans="1:22" ht="22.1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ht="14.85" customHeight="1" x14ac:dyDescent="0.2">
      <c r="A9" s="62"/>
      <c r="B9" s="63"/>
      <c r="C9" s="63"/>
      <c r="D9" s="62"/>
      <c r="E9" s="64" t="s">
        <v>64</v>
      </c>
      <c r="F9" s="64"/>
      <c r="G9" s="65"/>
      <c r="H9" s="65"/>
      <c r="I9" s="64"/>
      <c r="J9" s="65"/>
      <c r="K9" s="65"/>
      <c r="L9" s="64"/>
      <c r="M9" s="65"/>
      <c r="N9" s="2"/>
      <c r="O9" s="64" t="s">
        <v>7</v>
      </c>
      <c r="P9" s="64"/>
      <c r="Q9" s="65"/>
      <c r="R9" s="64"/>
      <c r="S9" s="65"/>
      <c r="T9" s="64"/>
      <c r="U9" s="65"/>
      <c r="V9" s="2"/>
    </row>
    <row r="10" spans="1:22" ht="44.45" customHeight="1" x14ac:dyDescent="0.2">
      <c r="A10" s="56" t="s">
        <v>74</v>
      </c>
      <c r="B10" s="56"/>
      <c r="C10" s="56"/>
      <c r="E10" s="5" t="s">
        <v>16</v>
      </c>
      <c r="G10" s="56" t="s">
        <v>11</v>
      </c>
      <c r="H10" s="56"/>
      <c r="J10" s="56" t="s">
        <v>84</v>
      </c>
      <c r="K10" s="56"/>
      <c r="M10" s="5" t="s">
        <v>91</v>
      </c>
      <c r="O10" s="5" t="s">
        <v>16</v>
      </c>
      <c r="Q10" s="5" t="s">
        <v>11</v>
      </c>
      <c r="S10" s="5" t="s">
        <v>84</v>
      </c>
      <c r="U10" s="5" t="s">
        <v>92</v>
      </c>
    </row>
    <row r="11" spans="1:22" ht="14.85" customHeight="1" x14ac:dyDescent="0.2">
      <c r="A11" s="7"/>
      <c r="B11" s="7"/>
      <c r="C11" s="7"/>
      <c r="E11" s="7"/>
      <c r="G11" s="7"/>
      <c r="H11" s="7"/>
      <c r="J11" s="7"/>
      <c r="K11" s="7"/>
      <c r="M11" s="7"/>
      <c r="O11" s="7"/>
      <c r="Q11" s="7"/>
      <c r="S11" s="7"/>
      <c r="U11" s="7"/>
    </row>
    <row r="12" spans="1:22" ht="29.65" customHeight="1" x14ac:dyDescent="0.2">
      <c r="A12" s="69" t="s">
        <v>26</v>
      </c>
      <c r="B12" s="69"/>
      <c r="C12" s="69"/>
      <c r="E12" s="11">
        <v>73451</v>
      </c>
      <c r="G12" s="70">
        <v>918920033</v>
      </c>
      <c r="H12" s="70"/>
      <c r="J12" s="70">
        <v>897035739</v>
      </c>
      <c r="K12" s="70"/>
      <c r="M12" s="31">
        <v>21884294</v>
      </c>
      <c r="N12" s="31"/>
      <c r="O12" s="31">
        <v>73451</v>
      </c>
      <c r="P12" s="31"/>
      <c r="Q12" s="31">
        <v>918920033</v>
      </c>
      <c r="R12" s="31"/>
      <c r="S12" s="31">
        <v>870043294</v>
      </c>
      <c r="T12" s="31"/>
      <c r="U12" s="31">
        <v>48876739</v>
      </c>
    </row>
    <row r="13" spans="1:22" ht="29.65" customHeight="1" x14ac:dyDescent="0.2">
      <c r="A13" s="69" t="s">
        <v>23</v>
      </c>
      <c r="B13" s="69"/>
      <c r="C13" s="69"/>
      <c r="E13" s="11">
        <v>3203542036</v>
      </c>
      <c r="G13" s="70">
        <v>6190941603397</v>
      </c>
      <c r="H13" s="70"/>
      <c r="J13" s="70">
        <v>6371179407028</v>
      </c>
      <c r="K13" s="70"/>
      <c r="M13" s="31">
        <v>-180237803631</v>
      </c>
      <c r="N13" s="31"/>
      <c r="O13" s="31">
        <v>3203542036</v>
      </c>
      <c r="P13" s="31"/>
      <c r="Q13" s="31">
        <v>6190941603397</v>
      </c>
      <c r="R13" s="31"/>
      <c r="S13" s="31">
        <v>6532557532873</v>
      </c>
      <c r="T13" s="31"/>
      <c r="U13" s="31">
        <v>-341615929476</v>
      </c>
    </row>
    <row r="14" spans="1:22" ht="29.65" customHeight="1" x14ac:dyDescent="0.2">
      <c r="A14" s="69" t="s">
        <v>93</v>
      </c>
      <c r="B14" s="69"/>
      <c r="C14" s="69"/>
      <c r="E14" s="11">
        <v>0</v>
      </c>
      <c r="G14" s="70">
        <v>3</v>
      </c>
      <c r="H14" s="70"/>
      <c r="J14" s="70">
        <v>3</v>
      </c>
      <c r="K14" s="70"/>
      <c r="M14" s="31">
        <v>0</v>
      </c>
      <c r="N14" s="31"/>
      <c r="O14" s="31">
        <v>0</v>
      </c>
      <c r="P14" s="31"/>
      <c r="Q14" s="31">
        <v>3</v>
      </c>
      <c r="R14" s="31"/>
      <c r="S14" s="31">
        <v>3</v>
      </c>
      <c r="T14" s="31"/>
      <c r="U14" s="31">
        <v>0</v>
      </c>
    </row>
    <row r="15" spans="1:22" ht="29.65" customHeight="1" x14ac:dyDescent="0.2">
      <c r="A15" s="69" t="s">
        <v>81</v>
      </c>
      <c r="B15" s="69"/>
      <c r="C15" s="69"/>
      <c r="E15" s="11">
        <v>5000</v>
      </c>
      <c r="G15" s="70">
        <v>4881058665</v>
      </c>
      <c r="H15" s="70"/>
      <c r="J15" s="70">
        <v>4881058665</v>
      </c>
      <c r="K15" s="70"/>
      <c r="M15" s="31">
        <v>0</v>
      </c>
      <c r="N15" s="31"/>
      <c r="O15" s="31">
        <v>5000</v>
      </c>
      <c r="P15" s="31"/>
      <c r="Q15" s="31">
        <v>4881058665</v>
      </c>
      <c r="R15" s="31"/>
      <c r="S15" s="31">
        <v>4847433061</v>
      </c>
      <c r="T15" s="31"/>
      <c r="U15" s="31">
        <v>33625604</v>
      </c>
    </row>
    <row r="16" spans="1:22" ht="29.65" customHeight="1" x14ac:dyDescent="0.2">
      <c r="A16" s="68" t="s">
        <v>19</v>
      </c>
      <c r="B16" s="68"/>
      <c r="C16" s="68"/>
      <c r="E16" s="13">
        <v>1691842730</v>
      </c>
      <c r="G16" s="77">
        <v>11597220536542</v>
      </c>
      <c r="H16" s="77"/>
      <c r="J16" s="77">
        <v>11667807110134</v>
      </c>
      <c r="K16" s="77"/>
      <c r="M16" s="31">
        <v>-70586573592</v>
      </c>
      <c r="N16" s="31"/>
      <c r="O16" s="31">
        <v>1691842730</v>
      </c>
      <c r="P16" s="31"/>
      <c r="Q16" s="31">
        <v>11597220536542</v>
      </c>
      <c r="R16" s="31"/>
      <c r="S16" s="31">
        <v>11579959278674</v>
      </c>
      <c r="T16" s="31"/>
      <c r="U16" s="31">
        <v>17261257868</v>
      </c>
    </row>
    <row r="17" spans="1:21" ht="29.65" customHeight="1" x14ac:dyDescent="0.2">
      <c r="A17" s="56" t="s">
        <v>28</v>
      </c>
      <c r="B17" s="56"/>
      <c r="C17" s="56"/>
      <c r="D17" s="15"/>
      <c r="E17" s="50">
        <v>4895463217</v>
      </c>
      <c r="F17" s="51"/>
      <c r="G17" s="83">
        <v>17793962118640</v>
      </c>
      <c r="H17" s="83"/>
      <c r="I17" s="51"/>
      <c r="J17" s="83">
        <v>18044764611569</v>
      </c>
      <c r="K17" s="83"/>
      <c r="L17" s="51"/>
      <c r="M17" s="52">
        <v>-250802492929</v>
      </c>
      <c r="N17" s="51"/>
      <c r="O17" s="50">
        <v>4895463217</v>
      </c>
      <c r="P17" s="51"/>
      <c r="Q17" s="50">
        <f>SUM(Q12:Q16)</f>
        <v>17793962118640</v>
      </c>
      <c r="R17" s="51"/>
      <c r="S17" s="50">
        <f>SUM(S12:S16)</f>
        <v>18118234287905</v>
      </c>
      <c r="T17" s="51"/>
      <c r="U17" s="50">
        <v>-324272169265</v>
      </c>
    </row>
    <row r="18" spans="1:21" ht="22.15" customHeight="1" x14ac:dyDescent="0.2">
      <c r="A18" s="82" t="s">
        <v>89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21" spans="1:21" x14ac:dyDescent="0.2">
      <c r="Q21" s="20"/>
      <c r="U21" s="20"/>
    </row>
    <row r="22" spans="1:21" x14ac:dyDescent="0.2">
      <c r="U22" s="20"/>
    </row>
    <row r="23" spans="1:21" x14ac:dyDescent="0.2">
      <c r="U23" s="20"/>
    </row>
    <row r="24" spans="1:21" x14ac:dyDescent="0.2">
      <c r="U24" s="20"/>
    </row>
    <row r="25" spans="1:21" x14ac:dyDescent="0.2">
      <c r="U25" s="20"/>
    </row>
  </sheetData>
  <mergeCells count="37">
    <mergeCell ref="A1:V1"/>
    <mergeCell ref="A2:G2"/>
    <mergeCell ref="H2:M2"/>
    <mergeCell ref="N2:V2"/>
    <mergeCell ref="A3:V3"/>
    <mergeCell ref="A4:J5"/>
    <mergeCell ref="K4:M4"/>
    <mergeCell ref="N4:V5"/>
    <mergeCell ref="K5:M5"/>
    <mergeCell ref="A6:V6"/>
    <mergeCell ref="C7:V7"/>
    <mergeCell ref="A8:V8"/>
    <mergeCell ref="A9:D9"/>
    <mergeCell ref="E9:M9"/>
    <mergeCell ref="O9:U9"/>
    <mergeCell ref="A10:C10"/>
    <mergeCell ref="G10:H10"/>
    <mergeCell ref="J10:K10"/>
    <mergeCell ref="A12:C12"/>
    <mergeCell ref="G12:H12"/>
    <mergeCell ref="J12:K12"/>
    <mergeCell ref="A13:C13"/>
    <mergeCell ref="G13:H13"/>
    <mergeCell ref="J13:K13"/>
    <mergeCell ref="A14:C14"/>
    <mergeCell ref="G14:H14"/>
    <mergeCell ref="J14:K14"/>
    <mergeCell ref="A18:U18"/>
    <mergeCell ref="A17:C17"/>
    <mergeCell ref="G17:H17"/>
    <mergeCell ref="J17:K17"/>
    <mergeCell ref="A15:C15"/>
    <mergeCell ref="G15:H15"/>
    <mergeCell ref="J15:K15"/>
    <mergeCell ref="A16:C16"/>
    <mergeCell ref="G16:H16"/>
    <mergeCell ref="J16:K16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16"/>
  <sheetViews>
    <sheetView rightToLeft="1" workbookViewId="0">
      <selection activeCell="V17" sqref="V17"/>
    </sheetView>
  </sheetViews>
  <sheetFormatPr defaultRowHeight="12.75" x14ac:dyDescent="0.2"/>
  <cols>
    <col min="1" max="1" width="1.28515625" customWidth="1"/>
    <col min="2" max="2" width="23" customWidth="1"/>
    <col min="3" max="3" width="1.28515625" customWidth="1"/>
    <col min="4" max="4" width="14.140625" customWidth="1"/>
    <col min="5" max="5" width="4.85546875" customWidth="1"/>
    <col min="6" max="6" width="1.28515625" customWidth="1"/>
    <col min="7" max="7" width="19.42578125" customWidth="1"/>
    <col min="8" max="8" width="2.5703125" customWidth="1"/>
    <col min="9" max="10" width="1.28515625" customWidth="1"/>
    <col min="11" max="11" width="12.7109375" customWidth="1"/>
    <col min="12" max="12" width="1.28515625" customWidth="1"/>
    <col min="13" max="13" width="18" customWidth="1"/>
    <col min="14" max="14" width="6" customWidth="1"/>
    <col min="15" max="15" width="1.28515625" customWidth="1"/>
    <col min="16" max="16" width="14.5703125" bestFit="1" customWidth="1"/>
    <col min="17" max="17" width="1.28515625" customWidth="1"/>
    <col min="18" max="18" width="19.42578125" bestFit="1" customWidth="1"/>
    <col min="19" max="19" width="1.28515625" customWidth="1"/>
    <col min="20" max="20" width="21.42578125" bestFit="1" customWidth="1"/>
    <col min="21" max="21" width="1.28515625" customWidth="1"/>
    <col min="22" max="22" width="15" bestFit="1" customWidth="1"/>
    <col min="23" max="23" width="1.28515625" customWidth="1"/>
    <col min="24" max="24" width="21" bestFit="1" customWidth="1"/>
    <col min="25" max="25" width="1.28515625" customWidth="1"/>
    <col min="26" max="26" width="15" customWidth="1"/>
    <col min="27" max="27" width="0.28515625" customWidth="1"/>
  </cols>
  <sheetData>
    <row r="1" spans="1:27" ht="14.8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 ht="29.65" customHeight="1" x14ac:dyDescent="0.2">
      <c r="A2" s="62"/>
      <c r="B2" s="62"/>
      <c r="C2" s="62"/>
      <c r="D2" s="62"/>
      <c r="E2" s="62"/>
      <c r="F2" s="62"/>
      <c r="G2" s="62"/>
      <c r="H2" s="74" t="s">
        <v>0</v>
      </c>
      <c r="I2" s="74"/>
      <c r="J2" s="74"/>
      <c r="K2" s="74"/>
      <c r="L2" s="74"/>
      <c r="M2" s="74"/>
      <c r="N2" s="74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</row>
    <row r="3" spans="1:27" ht="7.3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</row>
    <row r="4" spans="1:27" ht="29.6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74" t="s">
        <v>29</v>
      </c>
      <c r="L4" s="74"/>
      <c r="M4" s="74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7" ht="29.65" customHeight="1" x14ac:dyDescent="0.2">
      <c r="A5" s="62"/>
      <c r="B5" s="62"/>
      <c r="C5" s="62"/>
      <c r="D5" s="62"/>
      <c r="E5" s="62"/>
      <c r="F5" s="62"/>
      <c r="G5" s="62"/>
      <c r="H5" s="62"/>
      <c r="I5" s="62"/>
      <c r="J5" s="62"/>
      <c r="K5" s="74" t="s">
        <v>2</v>
      </c>
      <c r="L5" s="74"/>
      <c r="M5" s="74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</row>
    <row r="6" spans="1:27" ht="59.2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</row>
    <row r="7" spans="1:27" ht="29.65" customHeight="1" x14ac:dyDescent="0.2">
      <c r="A7" s="2"/>
      <c r="B7" s="48" t="s">
        <v>94</v>
      </c>
      <c r="C7" s="48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22.15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ht="14.85" customHeight="1" x14ac:dyDescent="0.2">
      <c r="A9" s="62"/>
      <c r="B9" s="63"/>
      <c r="C9" s="62"/>
      <c r="D9" s="64" t="s">
        <v>64</v>
      </c>
      <c r="E9" s="65"/>
      <c r="F9" s="64"/>
      <c r="G9" s="65"/>
      <c r="H9" s="65"/>
      <c r="I9" s="64"/>
      <c r="J9" s="65"/>
      <c r="K9" s="65"/>
      <c r="L9" s="64"/>
      <c r="M9" s="65"/>
      <c r="N9" s="65"/>
      <c r="O9" s="64"/>
      <c r="P9" s="65"/>
      <c r="Q9" s="2"/>
      <c r="R9" s="64" t="s">
        <v>7</v>
      </c>
      <c r="S9" s="64"/>
      <c r="T9" s="65"/>
      <c r="U9" s="64"/>
      <c r="V9" s="65"/>
      <c r="W9" s="64"/>
      <c r="X9" s="65"/>
      <c r="Y9" s="64"/>
      <c r="Z9" s="65"/>
      <c r="AA9" s="2"/>
    </row>
    <row r="10" spans="1:27" ht="44.45" customHeight="1" x14ac:dyDescent="0.2">
      <c r="A10" s="56" t="s">
        <v>95</v>
      </c>
      <c r="B10" s="56"/>
      <c r="D10" s="56" t="s">
        <v>62</v>
      </c>
      <c r="E10" s="56"/>
      <c r="G10" s="56" t="s">
        <v>96</v>
      </c>
      <c r="H10" s="56"/>
      <c r="J10" s="56" t="s">
        <v>97</v>
      </c>
      <c r="K10" s="56"/>
      <c r="M10" s="56" t="s">
        <v>98</v>
      </c>
      <c r="N10" s="56"/>
      <c r="P10" s="5" t="s">
        <v>99</v>
      </c>
      <c r="R10" s="5" t="s">
        <v>62</v>
      </c>
      <c r="T10" s="5" t="s">
        <v>96</v>
      </c>
      <c r="V10" s="5" t="s">
        <v>97</v>
      </c>
      <c r="X10" s="5" t="s">
        <v>98</v>
      </c>
      <c r="Z10" s="5" t="s">
        <v>99</v>
      </c>
    </row>
    <row r="11" spans="1:27" ht="14.85" customHeight="1" x14ac:dyDescent="0.2">
      <c r="A11" s="7"/>
      <c r="B11" s="7"/>
      <c r="D11" s="7"/>
      <c r="E11" s="7"/>
      <c r="G11" s="7"/>
      <c r="H11" s="7"/>
      <c r="J11" s="7"/>
      <c r="K11" s="7"/>
      <c r="M11" s="7"/>
      <c r="N11" s="7"/>
      <c r="P11" s="7"/>
      <c r="R11" s="7"/>
      <c r="T11" s="7"/>
      <c r="V11" s="7"/>
      <c r="X11" s="7"/>
      <c r="Z11" s="7"/>
    </row>
    <row r="12" spans="1:27" ht="29.65" customHeight="1" x14ac:dyDescent="0.2">
      <c r="A12" s="69" t="s">
        <v>23</v>
      </c>
      <c r="B12" s="69"/>
      <c r="D12" s="73">
        <v>10537851564</v>
      </c>
      <c r="E12" s="73"/>
      <c r="F12" s="32"/>
      <c r="G12" s="73">
        <v>-180237803631</v>
      </c>
      <c r="H12" s="73"/>
      <c r="I12" s="32"/>
      <c r="J12" s="73">
        <v>0</v>
      </c>
      <c r="K12" s="73"/>
      <c r="L12" s="32"/>
      <c r="M12" s="73">
        <v>-169699952067</v>
      </c>
      <c r="N12" s="73"/>
      <c r="O12" s="32"/>
      <c r="P12" s="31">
        <v>0</v>
      </c>
      <c r="Q12" s="32"/>
      <c r="R12" s="31">
        <v>779801015750</v>
      </c>
      <c r="S12" s="32"/>
      <c r="T12" s="31">
        <v>-341615929476</v>
      </c>
      <c r="U12" s="32"/>
      <c r="V12" s="31">
        <v>0</v>
      </c>
      <c r="W12" s="32"/>
      <c r="X12" s="31">
        <v>438185086274</v>
      </c>
      <c r="Y12" s="32"/>
      <c r="Z12" s="31">
        <v>96.18</v>
      </c>
    </row>
    <row r="13" spans="1:27" ht="29.65" customHeight="1" x14ac:dyDescent="0.2">
      <c r="A13" s="69" t="s">
        <v>26</v>
      </c>
      <c r="B13" s="69"/>
      <c r="D13" s="73">
        <v>0</v>
      </c>
      <c r="E13" s="73"/>
      <c r="F13" s="32"/>
      <c r="G13" s="73">
        <v>21884294</v>
      </c>
      <c r="H13" s="73"/>
      <c r="I13" s="32"/>
      <c r="J13" s="73">
        <v>0</v>
      </c>
      <c r="K13" s="73"/>
      <c r="L13" s="32"/>
      <c r="M13" s="73">
        <v>21884294</v>
      </c>
      <c r="N13" s="73"/>
      <c r="O13" s="32"/>
      <c r="P13" s="31">
        <v>0</v>
      </c>
      <c r="Q13" s="32"/>
      <c r="R13" s="31">
        <v>0</v>
      </c>
      <c r="S13" s="32"/>
      <c r="T13" s="31">
        <v>48876739</v>
      </c>
      <c r="U13" s="32"/>
      <c r="V13" s="31">
        <v>0</v>
      </c>
      <c r="W13" s="32"/>
      <c r="X13" s="31">
        <v>48876739</v>
      </c>
      <c r="Y13" s="32"/>
      <c r="Z13" s="31">
        <v>0.01</v>
      </c>
    </row>
    <row r="14" spans="1:27" ht="29.65" customHeight="1" x14ac:dyDescent="0.2">
      <c r="A14" s="68" t="s">
        <v>19</v>
      </c>
      <c r="B14" s="68"/>
      <c r="D14" s="71">
        <v>0</v>
      </c>
      <c r="E14" s="71"/>
      <c r="F14" s="32"/>
      <c r="G14" s="71">
        <v>-70586573592</v>
      </c>
      <c r="H14" s="71"/>
      <c r="I14" s="32"/>
      <c r="J14" s="71">
        <v>0</v>
      </c>
      <c r="K14" s="71"/>
      <c r="L14" s="32"/>
      <c r="M14" s="71">
        <v>-70586573592</v>
      </c>
      <c r="N14" s="71"/>
      <c r="O14" s="32"/>
      <c r="P14" s="35">
        <v>0</v>
      </c>
      <c r="Q14" s="32"/>
      <c r="R14" s="35">
        <v>0</v>
      </c>
      <c r="S14" s="32"/>
      <c r="T14" s="35">
        <v>17261257868</v>
      </c>
      <c r="U14" s="32"/>
      <c r="V14" s="35">
        <v>92627489</v>
      </c>
      <c r="W14" s="32"/>
      <c r="X14" s="35">
        <v>17353885357</v>
      </c>
      <c r="Y14" s="32"/>
      <c r="Z14" s="35">
        <v>3.81</v>
      </c>
    </row>
    <row r="15" spans="1:27" ht="29.65" customHeight="1" thickBot="1" x14ac:dyDescent="0.25">
      <c r="A15" s="56" t="s">
        <v>28</v>
      </c>
      <c r="B15" s="56"/>
      <c r="D15" s="84">
        <v>10537851564</v>
      </c>
      <c r="E15" s="84"/>
      <c r="F15" s="20"/>
      <c r="G15" s="84">
        <v>-250802492929</v>
      </c>
      <c r="H15" s="84"/>
      <c r="I15" s="20"/>
      <c r="J15" s="83">
        <v>0</v>
      </c>
      <c r="K15" s="83"/>
      <c r="L15" s="20"/>
      <c r="M15" s="85">
        <v>-240264641365</v>
      </c>
      <c r="N15" s="85"/>
      <c r="O15" s="20"/>
      <c r="P15" s="53">
        <v>0</v>
      </c>
      <c r="Q15" s="20"/>
      <c r="R15" s="53">
        <v>779801015750</v>
      </c>
      <c r="S15" s="20"/>
      <c r="T15" s="53">
        <v>-324305794869</v>
      </c>
      <c r="U15" s="20"/>
      <c r="V15" s="53">
        <v>92627489</v>
      </c>
      <c r="W15" s="20"/>
      <c r="X15" s="54">
        <v>455587848370</v>
      </c>
      <c r="Y15" s="20"/>
      <c r="Z15" s="54">
        <v>100</v>
      </c>
    </row>
    <row r="16" spans="1:27" ht="13.5" thickTop="1" x14ac:dyDescent="0.2">
      <c r="D16" s="17"/>
      <c r="E16" s="17"/>
      <c r="G16" s="17"/>
      <c r="H16" s="17"/>
      <c r="N16" s="23"/>
      <c r="P16" s="17"/>
      <c r="R16" s="17"/>
      <c r="T16" s="17"/>
      <c r="V16" s="17"/>
    </row>
  </sheetData>
  <mergeCells count="39">
    <mergeCell ref="A1:AA1"/>
    <mergeCell ref="A2:G2"/>
    <mergeCell ref="H2:N2"/>
    <mergeCell ref="O2:AA2"/>
    <mergeCell ref="A3:AA3"/>
    <mergeCell ref="A8:AA8"/>
    <mergeCell ref="A9:C9"/>
    <mergeCell ref="D9:P9"/>
    <mergeCell ref="R9:Z9"/>
    <mergeCell ref="A4:J5"/>
    <mergeCell ref="K4:M4"/>
    <mergeCell ref="N4:AA5"/>
    <mergeCell ref="K5:M5"/>
    <mergeCell ref="A6:AA6"/>
    <mergeCell ref="A10:B10"/>
    <mergeCell ref="D10:E10"/>
    <mergeCell ref="G10:H10"/>
    <mergeCell ref="J10:K10"/>
    <mergeCell ref="M10:N10"/>
    <mergeCell ref="A12:B12"/>
    <mergeCell ref="D12:E12"/>
    <mergeCell ref="G12:H12"/>
    <mergeCell ref="J12:K12"/>
    <mergeCell ref="M12:N12"/>
    <mergeCell ref="A13:B13"/>
    <mergeCell ref="D13:E13"/>
    <mergeCell ref="G13:H13"/>
    <mergeCell ref="J13:K13"/>
    <mergeCell ref="M13:N13"/>
    <mergeCell ref="A14:B14"/>
    <mergeCell ref="D14:E14"/>
    <mergeCell ref="G14:H14"/>
    <mergeCell ref="J14:K14"/>
    <mergeCell ref="M14:N14"/>
    <mergeCell ref="A15:B15"/>
    <mergeCell ref="D15:E15"/>
    <mergeCell ref="G15:H15"/>
    <mergeCell ref="J15:K15"/>
    <mergeCell ref="M15:N15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2024-06-26T09:49:05Z</dcterms:created>
  <dcterms:modified xsi:type="dcterms:W3CDTF">2024-06-29T05:28:52Z</dcterms:modified>
</cp:coreProperties>
</file>